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A\1 Mathias\1 Temp\_Versandvorbereitung\"/>
    </mc:Choice>
  </mc:AlternateContent>
  <xr:revisionPtr revIDLastSave="0" documentId="8_{CBF8B7FF-0C83-4EB5-BD15-CF62B605BBB1}" xr6:coauthVersionLast="47" xr6:coauthVersionMax="47" xr10:uidLastSave="{00000000-0000-0000-0000-000000000000}"/>
  <workbookProtection workbookAlgorithmName="SHA-512" workbookHashValue="mgqNuyirOQCTY/PJcPEHMbk06qmQ+CCJodxK805M3L/J/34yNbUuYFOX/WO1/Cuq7DMgAR2eR4yeOsgv8A4Oog==" workbookSaltValue="J2K27W5uPDQexG2NkkBvSw==" workbookSpinCount="100000" lockStructure="1"/>
  <bookViews>
    <workbookView xWindow="-120" yWindow="-120" windowWidth="29040" windowHeight="15840" xr2:uid="{00000000-000D-0000-FFFF-FFFF00000000}"/>
  </bookViews>
  <sheets>
    <sheet name="Abfallprofil" sheetId="1" r:id="rId1"/>
    <sheet name="AVV_DE-EN" sheetId="7" state="hidden" r:id="rId2"/>
  </sheets>
  <definedNames>
    <definedName name="_xlnm._FilterDatabase" localSheetId="1" hidden="1">'AVV_DE-EN'!$A$1:$D$842</definedName>
    <definedName name="_xlnm.Print_Area" localSheetId="0">Abfallprofil!$A$1:$T$129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K43" i="1" l="1"/>
  <c r="I44" i="1" l="1"/>
  <c r="M43" i="1"/>
</calcChain>
</file>

<file path=xl/sharedStrings.xml><?xml version="1.0" encoding="utf-8"?>
<sst xmlns="http://schemas.openxmlformats.org/spreadsheetml/2006/main" count="2755" uniqueCount="1405">
  <si>
    <t>Für GSB-interne Vermerke - nicht vom Antragsteller auszufüllen!</t>
  </si>
  <si>
    <t>Kunden-Nr.:</t>
  </si>
  <si>
    <t xml:space="preserve">Vertrag: </t>
  </si>
  <si>
    <t>o</t>
  </si>
  <si>
    <r>
      <rPr>
        <b/>
        <sz val="8"/>
        <color indexed="8"/>
        <rFont val="Verdana"/>
        <family val="2"/>
      </rPr>
      <t xml:space="preserve">Abfallprofil für Analysenauftrag / 
Betriebsanfrage zu Analysen-Nr. </t>
    </r>
    <r>
      <rPr>
        <b/>
        <sz val="6"/>
        <color indexed="8"/>
        <rFont val="Verdana"/>
        <family val="2"/>
      </rPr>
      <t>(Navision)</t>
    </r>
  </si>
  <si>
    <t>Abfallprofil zu EN-Nr. / GSB-Nr.</t>
  </si>
  <si>
    <t>GSB-Anforderer:</t>
  </si>
  <si>
    <t>Analyse auf vermutlichen
Entsorgungsweg:</t>
  </si>
  <si>
    <t>CPO</t>
  </si>
  <si>
    <t>SAV</t>
  </si>
  <si>
    <t>CPA</t>
  </si>
  <si>
    <t>DE</t>
  </si>
  <si>
    <t>Bei abweichendem Entsorgungsweg,
Analyse ohne Rückfrage erstellen?</t>
  </si>
  <si>
    <t>ja</t>
  </si>
  <si>
    <t>nein</t>
  </si>
  <si>
    <t>Teilanalyse auf Parameter:</t>
  </si>
  <si>
    <t xml:space="preserve">  Datum</t>
  </si>
  <si>
    <t xml:space="preserve">  Unterschrift</t>
  </si>
  <si>
    <t>Probeneingang im Labor (Ort):</t>
  </si>
  <si>
    <t>Übernahme des Abfalls an Sammelstelle möglich?</t>
  </si>
  <si>
    <t>1 Abfallerzeuger</t>
  </si>
  <si>
    <r>
      <t>2 Abfallherkunft</t>
    </r>
    <r>
      <rPr>
        <b/>
        <sz val="6"/>
        <rFont val="Verdana"/>
        <family val="2"/>
      </rPr>
      <t xml:space="preserve"> </t>
    </r>
    <r>
      <rPr>
        <b/>
        <sz val="8"/>
        <rFont val="Verdana"/>
        <family val="2"/>
      </rPr>
      <t>oder Primärerzeuger</t>
    </r>
  </si>
  <si>
    <t>für GSB-interne Vermerke</t>
  </si>
  <si>
    <t>bei Sammelentsorgung durch den Sammler auszufüllen</t>
  </si>
  <si>
    <t>Firma / Körperschaft</t>
  </si>
  <si>
    <t>Bezeichnung der Anfallstelle</t>
  </si>
  <si>
    <t>Straße</t>
  </si>
  <si>
    <t>Straße oder Koordinaten</t>
  </si>
  <si>
    <t>PLZ</t>
  </si>
  <si>
    <t>Ort</t>
  </si>
  <si>
    <t>Ansprechpartner</t>
  </si>
  <si>
    <t>Telefon</t>
  </si>
  <si>
    <t>Telefax</t>
  </si>
  <si>
    <t>E-Mail</t>
  </si>
  <si>
    <t>3 Abfallentstehung</t>
  </si>
  <si>
    <t>3.1 Betriebsinterne Bezeichnung:</t>
  </si>
  <si>
    <t>3.2 Abfallschlüssel:</t>
  </si>
  <si>
    <t>3.3 Abfallbezeichnung nach AVV:</t>
  </si>
  <si>
    <t>3.4 Beschreibung der Abfallentstehung:</t>
  </si>
  <si>
    <t>3.5 Vorbehandlung:</t>
  </si>
  <si>
    <t xml:space="preserve">ja, Art: </t>
  </si>
  <si>
    <t>4 Abfallbeschreibung</t>
  </si>
  <si>
    <t>(bitte genaue, abfallbeschreibende Angaben machen)</t>
  </si>
  <si>
    <t>fest</t>
  </si>
  <si>
    <t>staubend</t>
  </si>
  <si>
    <t>körnig</t>
  </si>
  <si>
    <t>stichfest</t>
  </si>
  <si>
    <t>flüssig</t>
  </si>
  <si>
    <t>pastös / schlammig</t>
  </si>
  <si>
    <t>zwei-/ mehrphasig</t>
  </si>
  <si>
    <t>4.2 Geruch:</t>
  </si>
  <si>
    <t>Farbe:</t>
  </si>
  <si>
    <t>brennbar</t>
  </si>
  <si>
    <t>unbrennbar</t>
  </si>
  <si>
    <t>selbstentzündlich</t>
  </si>
  <si>
    <t xml:space="preserve">Flammpunkt:   </t>
  </si>
  <si>
    <t>Löschmittel:</t>
  </si>
  <si>
    <t xml:space="preserve">Temperaturklasse:   </t>
  </si>
  <si>
    <t>Wasser</t>
  </si>
  <si>
    <t>Schaum</t>
  </si>
  <si>
    <t>Pulver</t>
  </si>
  <si>
    <t xml:space="preserve">Explosionsgruppe:   </t>
  </si>
  <si>
    <t>4.4 Reaktionen mit Wasser:</t>
  </si>
  <si>
    <t>ja, Art:</t>
  </si>
  <si>
    <t>Erwärmung</t>
  </si>
  <si>
    <t>Sonstige:</t>
  </si>
  <si>
    <t>4.5 Reaktionen mit anderen Stoffen:</t>
  </si>
  <si>
    <t xml:space="preserve"> Angabe der SADT:</t>
  </si>
  <si>
    <t xml:space="preserve">Seite 2/2 - Abfallprofil zu Analysennr. (Navision):   </t>
  </si>
  <si>
    <t>4.7 Zusammensetzung (prozentuale Angaben, sofern vorhanden) und gefahrenbestimmende Komponenten:</t>
  </si>
  <si>
    <t>4.8 Deklarationsanalyse beigefügt:</t>
  </si>
  <si>
    <t>ja, Anzahl/Prüfberichtsnr.:</t>
  </si>
  <si>
    <t>5 Anlieferform</t>
  </si>
  <si>
    <t>5.1 Abfallmenge pro Jahr in t:</t>
  </si>
  <si>
    <r>
      <t xml:space="preserve">5.2 Anfallhäufigkeit:
</t>
    </r>
    <r>
      <rPr>
        <sz val="6"/>
        <color theme="1"/>
        <rFont val="Verdana"/>
        <family val="2"/>
      </rPr>
      <t>(einmalig, wiederkehrend?)</t>
    </r>
  </si>
  <si>
    <t>5.3 Gewünschter Anlieferort:</t>
  </si>
  <si>
    <t>5.4 Gewünschte Verpackungsform:</t>
  </si>
  <si>
    <t>6 Hinweise zur Beförderung / ADR-Hinweise</t>
  </si>
  <si>
    <t>6.1 Angaben, die für die Handhabung, Beförderung, Entsorgung wesentlich sind:</t>
  </si>
  <si>
    <t>6.2 Gefahrgut nach ADR:</t>
  </si>
  <si>
    <r>
      <t xml:space="preserve">ja, </t>
    </r>
    <r>
      <rPr>
        <sz val="8"/>
        <color rgb="FF000000"/>
        <rFont val="Verdana"/>
        <family val="2"/>
      </rPr>
      <t>bitte ausfüllen:</t>
    </r>
  </si>
  <si>
    <t>ADR-Klasse:</t>
  </si>
  <si>
    <t>Verpackungsgruppe:</t>
  </si>
  <si>
    <t>Gefahrzettel-Nummer(n):</t>
  </si>
  <si>
    <t>Klassifizierungscode:</t>
  </si>
  <si>
    <t>Gefahrnummer:</t>
  </si>
  <si>
    <t>Stoff-/UN-Nr.:</t>
  </si>
  <si>
    <t>Gefahrgutbenennung:</t>
  </si>
  <si>
    <t>7 Hinweise zur Arbeitssicherheit</t>
  </si>
  <si>
    <t>7.1 Abfall ist Gefahrstoff nach GHS/CLP:</t>
  </si>
  <si>
    <t>Kennzeichnung bzw. Gefährlichkeitsmerkmale nach GHS/CLP:</t>
  </si>
  <si>
    <t>ja, Art/Stoff/e:</t>
  </si>
  <si>
    <t>Abfall enthält erbgutverändernde Stoffe (H340/340i):</t>
  </si>
  <si>
    <t>Abfall enthält fortpflanzungsgefährdende Stoffe (H360/360F/360D/360FD/360Fd/360Df oder 361f/361d/361fd):</t>
  </si>
  <si>
    <t>7.4 Abfall enthält Stoffe, die der Störfallverordnung unterliegen:</t>
  </si>
  <si>
    <t>8 Weitere Informationen</t>
  </si>
  <si>
    <t>8.1 Folgende Unterlagen liegen dem Abfallprofil bei:</t>
  </si>
  <si>
    <t>Betriebsinterne Arbeitssicherheitsvorschriften</t>
  </si>
  <si>
    <t>ja, Anzahl:</t>
  </si>
  <si>
    <t>Betriebsanweisungen</t>
  </si>
  <si>
    <t>Sicherheitsdatenblätter</t>
  </si>
  <si>
    <t>8.2 Vorgänger EN-Nr.:</t>
  </si>
  <si>
    <t>9 Erklärung</t>
  </si>
  <si>
    <t>Wir versichern, dass die in diesem Abfallprofil gemachten Angaben vollständig und zutreffend sind. 
Wir werden nur Abfälle zur Entsorgung bereitstellen, die den Angaben des Abfallprofils entsprechen.</t>
  </si>
  <si>
    <t>Datum</t>
  </si>
  <si>
    <t>Name und Unterschrift des Erzeugers/Sammlers</t>
  </si>
  <si>
    <t/>
  </si>
  <si>
    <t>Abfälle aus dem Abbau von metallhaltigen Bodenschätzen</t>
  </si>
  <si>
    <t>wastes from mineral metalliferous excavation</t>
  </si>
  <si>
    <t>Abfälle aus dem Abbau von nichtmetallhaltigen Bodenschätzen</t>
  </si>
  <si>
    <t>wastes from mineral non-metalliferous excavation</t>
  </si>
  <si>
    <t>*</t>
  </si>
  <si>
    <t>Säure bildende Aufbereitungsrückstände aus der Verarbeitung von sulfidischem Erz</t>
  </si>
  <si>
    <t>acid-generating tailings from processing of sulphide ore</t>
  </si>
  <si>
    <t>andere Aufbereitungsrückstände, die gefährliche Stoffe enthalten</t>
  </si>
  <si>
    <t>other tailings containing hazardous substances</t>
  </si>
  <si>
    <t>Aufbereitungsrückstände mit Ausnahme derjenigen, die unter 01 03 04 und 01 03 05 fallen</t>
  </si>
  <si>
    <t>tailings other than those mentioned in 01 03 04 and 01 03 05</t>
  </si>
  <si>
    <t>andere, gefährliche Stoffe enthaltende Abfälle aus der physikalischen und chemischen Verarbeitung von metallhaltigen Bodenschätzen</t>
  </si>
  <si>
    <t>other wastes containing hazardous substances from physical and chemical processing of metalliferous minerals</t>
  </si>
  <si>
    <t>staubende und pulvrige Abfälle mit Ausnahme derjenigen, die unter 01 03 07 fallen</t>
  </si>
  <si>
    <t>dusty and powdery wastes other than those mentioned in 01 03 07</t>
  </si>
  <si>
    <t>Rotschlamm aus der Aluminiumoxidherstellung mit Ausnahme von Abfällen, die unter 01 03 10 fallen</t>
  </si>
  <si>
    <t>red mud from alumina production other than the wastes mentioned in 01 03 10</t>
  </si>
  <si>
    <t>Rotschlamm aus der Aluminiumoxidherstellung, der gefährliche Stoffe enthält, mit Ausnahme der unter 01 03 07 genannten Abfälle</t>
  </si>
  <si>
    <t>red mud from alumina production containing hazardous substances other than the wastes mentioned in 01 03 07</t>
  </si>
  <si>
    <t>Abfälle a. n. g.</t>
  </si>
  <si>
    <t>wastes not otherwise specified</t>
  </si>
  <si>
    <t>gefährliche Stoffe enthaltende Abfälle aus der physikalischen und chemischen Weiterverarbeitung von nicht metallhaltigen Bodenschätzen</t>
  </si>
  <si>
    <t>wastes containing hazardous substances from physical and chemical processing of non-metalliferous minerals</t>
  </si>
  <si>
    <t>Abfälle von Kies- und Gesteinsbruch mit Ausnahme derjenigen, die unter 01 04 07 fallen</t>
  </si>
  <si>
    <t>waste gravel and crushed rocks other than those mentioned in 01 04 07</t>
  </si>
  <si>
    <t>Abfälle von Sand und Ton</t>
  </si>
  <si>
    <t>waste sand and clays</t>
  </si>
  <si>
    <t>staubende und pulvrige Abfälle mit Ausnahme derjenigen, die unter 01 04 07 fallen</t>
  </si>
  <si>
    <t>dusty and powdery wastes other than those mentioned in 01 04 07</t>
  </si>
  <si>
    <t>Abfälle aus der Verarbeitung von Kali- und Steinsalz mit Ausnahme derjenigen, die unter 01 04 07 fallen</t>
  </si>
  <si>
    <t>wastes from potash and rock salt processing other than those mentioned in 01 04 07</t>
  </si>
  <si>
    <t>Aufbereitungsrückstände und andere Abfälle aus der Wäsche und Reinigung von Bodenschätzen mit Ausnahme derjenigen, die unter 01 04 07 und 01 04 11 fallen</t>
  </si>
  <si>
    <t>tailings and other wastes from washing and cleaning of minerals other than those mentioned in 01 04 07 and 01 04 11</t>
  </si>
  <si>
    <t>Abfälle aus Steinmetz- und -sägearbeiten mit Ausnahme derjenigen, die unter 01 04 07 fallen</t>
  </si>
  <si>
    <t>wastes from stone cutting and sawing other than those mentioned in 01 04 07</t>
  </si>
  <si>
    <t>Schlämme und Abfälle aus Süßwasserbohrungen</t>
  </si>
  <si>
    <t>freshwater drilling muds and wastes</t>
  </si>
  <si>
    <t>ölhaltige Bohrschlämme und -abfälle</t>
  </si>
  <si>
    <t>oil-containing drilling muds and wastes</t>
  </si>
  <si>
    <t>Bohrschlämme und andere Bohrabfälle, die gefährliche Stoffe enthalten</t>
  </si>
  <si>
    <t>drilling muds and other drilling wastes containing hazardous substances</t>
  </si>
  <si>
    <t>barythaltige Bohrschlämme und -abfälle mit Ausnahme derjenigen, die unter 01 05 05 und 01 05 06 fallen</t>
  </si>
  <si>
    <t>barite-containing drilling muds and wastes other than those mentioned in 01 05 05 and 01 05 06</t>
  </si>
  <si>
    <t>chloridhaltige Bohrschlämme und -abfälle mit Ausnahme derjenigen, die unter 01 05 05 und 01 05 06 fallen</t>
  </si>
  <si>
    <t>chloride-containing drilling muds and wastes other than those mentioned in 01 05 05 and 01 05 06</t>
  </si>
  <si>
    <t>Schlämme von Wasch- und Reinigungsvorgängen</t>
  </si>
  <si>
    <t>sludges from washing and cleaning</t>
  </si>
  <si>
    <t>Abfälle aus tierischem Gewebe</t>
  </si>
  <si>
    <t>animal-tissue waste</t>
  </si>
  <si>
    <t>Abfälle aus pflanzlichem Gewebe</t>
  </si>
  <si>
    <t>plant-tissue waste</t>
  </si>
  <si>
    <t>Kunststoffabfälle (ohne Verpackungen)</t>
  </si>
  <si>
    <t>waste plastics (except packaging)</t>
  </si>
  <si>
    <t>tierische Ausscheidungen, Gülle/Jauche und Stallmist (einschließlich verdorbenes Stroh), Abwässer, getrennt gesammelt und extern behandelt</t>
  </si>
  <si>
    <t>animal faeces, urine and manure (including spoiled straw), effluent, collected separately and treated off-site</t>
  </si>
  <si>
    <t>Abfälle aus der Forstwirtschaft</t>
  </si>
  <si>
    <t>wastes from forestry</t>
  </si>
  <si>
    <t>Abfälle von Chemikalien für die Landwirtschaft, die gefährliche Stoffe enthalten</t>
  </si>
  <si>
    <t>agrochemical waste containing hazardous substances</t>
  </si>
  <si>
    <t>Abfälle von Chemikalien für die Landwirtschaft mit Ausnahme derjenigen, die unter 02 01 08 fallen</t>
  </si>
  <si>
    <t>agrochemical waste other than those mentioned in 02 01 08</t>
  </si>
  <si>
    <t>Metallabfälle</t>
  </si>
  <si>
    <t>waste metal</t>
  </si>
  <si>
    <t>für Verzehr oder Verarbeitung ungeeignete Stoffe</t>
  </si>
  <si>
    <t>materials unsuitable for consumption or processing</t>
  </si>
  <si>
    <t>Schlämme aus der betriebseigenen Abwasserbehandlung</t>
  </si>
  <si>
    <t>sludges from on-site effluent treatment</t>
  </si>
  <si>
    <t>Schlämme aus Wasch-, Reinigungs-, Schäl-, Zentrifugier- und Abtrennprozessen</t>
  </si>
  <si>
    <t>sludges from washing, cleaning, peeling, centrifuging and separation</t>
  </si>
  <si>
    <t>Abfälle von Konservierungsstoffen</t>
  </si>
  <si>
    <t>wastes from preserving agents</t>
  </si>
  <si>
    <t>Abfälle aus der Extraktion mit Lösemitteln</t>
  </si>
  <si>
    <t>wastes from solvent extraction</t>
  </si>
  <si>
    <t>Rübenerde</t>
  </si>
  <si>
    <t>soil from cleaning and washing beet</t>
  </si>
  <si>
    <t>nicht spezifikationsgerechter Calciumcarbonatschlamm</t>
  </si>
  <si>
    <t>off-specification calcium carbonate</t>
  </si>
  <si>
    <t>Abfälle aus der Wäsche, Reinigung und mechanischen Zerkleinerung des Rohmaterials</t>
  </si>
  <si>
    <t>wastes from washing, cleaning and mechanical reduction of raw materials</t>
  </si>
  <si>
    <t>Abfälle aus der Alkoholdestillation</t>
  </si>
  <si>
    <t>wastes from spirits distillation</t>
  </si>
  <si>
    <t>Abfälle aus der chemischen Behandlung</t>
  </si>
  <si>
    <t>wastes from chemical treatment</t>
  </si>
  <si>
    <t>Rinden- und Korkabfälle</t>
  </si>
  <si>
    <t>waste bark and cork</t>
  </si>
  <si>
    <t>Sägemehl, Späne, Abschnitte, Holz, Spanplatten und Furniere, die gefährliche Stoffe enthalten</t>
  </si>
  <si>
    <t>sawdust, shavings, cuttings, wood, particle board and veneer containing hazardous substances</t>
  </si>
  <si>
    <t>Sägemehl, Späne, Abschnitte, Holz, Spanplatten und Furniere mit Ausnahme derjenigen, die unter 03 01 04 fallen</t>
  </si>
  <si>
    <t>sawdust, shavings, cuttings, wood, particle board and veneer other than those mentioned in 03 01 04</t>
  </si>
  <si>
    <t>halogenfreie organische Holzschutzmittel</t>
  </si>
  <si>
    <t>non-halogenated organic wood preservatives</t>
  </si>
  <si>
    <t>chlororganische Holzschutzmittel</t>
  </si>
  <si>
    <t>organochlorinated wood preservatives</t>
  </si>
  <si>
    <t>metallorganische Holzschutzmittel</t>
  </si>
  <si>
    <t>organometallic wood preservatives</t>
  </si>
  <si>
    <t>anorganische Holzschutzmittel</t>
  </si>
  <si>
    <t>inorganic wood preservatives</t>
  </si>
  <si>
    <t>andere Holzschutzmittel, die gefährliche Stoffe enthalten</t>
  </si>
  <si>
    <t>other wood preservatives containing hazardous substances</t>
  </si>
  <si>
    <t>Holzschutzmittel a. n. g.</t>
  </si>
  <si>
    <t>wood preservatives not otherwise specified</t>
  </si>
  <si>
    <t>Rinden- und Holzabfälle</t>
  </si>
  <si>
    <t>waste bark and wood</t>
  </si>
  <si>
    <t>Sulfitschlämme (aus der Rückgewinnung von Kochlaugen)</t>
  </si>
  <si>
    <t>green liquor sludge (from recovery of cooking liquor)</t>
  </si>
  <si>
    <t>De-inking-Schlämme aus dem Papierrecycling</t>
  </si>
  <si>
    <t>de-inking sludges from paper recycling</t>
  </si>
  <si>
    <t>mechanisch abgetrennte Abfälle aus der Auflösung von Papier- und Pappabfällen</t>
  </si>
  <si>
    <t>mechanically separated rejects from pulping of waste paper and cardboard</t>
  </si>
  <si>
    <t>Abfälle aus dem Sortieren von Papier und Pappe für das Recycling</t>
  </si>
  <si>
    <t>wastes from sorting of paper and cardboard destined for recycling</t>
  </si>
  <si>
    <t>Kalkschlammabfälle</t>
  </si>
  <si>
    <t>lime mud waste</t>
  </si>
  <si>
    <t>Faserabfälle, Faser-, Füller- und Überzugsschlämme aus der mechanischen Abtrennung</t>
  </si>
  <si>
    <t>fibre rejects, fibre-, filler- and coating-sludges from mechanical separation</t>
  </si>
  <si>
    <t>Schlämme aus der betriebseigenen Abwasserbehandlung mit Ausnahme derjenigen, die unter 03 03 10 fallen</t>
  </si>
  <si>
    <t>sludges from on-site effluent treatment other than those mentioned in 03 03 10</t>
  </si>
  <si>
    <t>Fleischabschabungen und Häuteabfälle</t>
  </si>
  <si>
    <t>fleshings and lime split wastes</t>
  </si>
  <si>
    <t>geäschertes Leimleder</t>
  </si>
  <si>
    <t>liming waste</t>
  </si>
  <si>
    <t>Entfettungsabfälle, lösemittelhaltig, ohne flüssige Phase</t>
  </si>
  <si>
    <t>degreasing wastes containing solvents without a liquid phase</t>
  </si>
  <si>
    <t>chromhaltige Gerbbrühe</t>
  </si>
  <si>
    <t>tanning liquor containing chromium</t>
  </si>
  <si>
    <t>chromfreie Gerbbrühe</t>
  </si>
  <si>
    <t>tanning liquor free of chromium</t>
  </si>
  <si>
    <t>chromhaltige Schlämme, insbesondere aus der betriebseigenen Abwasserbehandlung</t>
  </si>
  <si>
    <t>sludges, in particular from on-site effluent treatment containing chromium</t>
  </si>
  <si>
    <t>chromfreie Schlämme, insbesondere aus der betriebseigenen Abwasserbehandlung</t>
  </si>
  <si>
    <t>sludges, in particular from on-site effluent treatment free of chromium</t>
  </si>
  <si>
    <t>chromhaltige Abfälle aus gegerbtem Leder (Abschnitte, Schleifstaub, Falzspäne)</t>
  </si>
  <si>
    <t>waste tanned leather (blue sheetings, shavings, cuttings, buffing dust) containing chromium</t>
  </si>
  <si>
    <t>Abfälle aus der Zurichtung und dem Finish</t>
  </si>
  <si>
    <t>wastes from dressing and finishing</t>
  </si>
  <si>
    <t>Abfälle aus Verbundmaterialien (imprägnierte Textilien, Elastomer, Plastomer)</t>
  </si>
  <si>
    <t>wastes from composite materials (impregnated textile, elastomer, plastomer)</t>
  </si>
  <si>
    <t>organische Stoffe aus Naturstoffen (z. B. Fette, Wachse)</t>
  </si>
  <si>
    <t>organic matter from natural products (for example grease, wax)</t>
  </si>
  <si>
    <t>Abfälle aus dem Finish, die organische Lösungsmittel enthalten</t>
  </si>
  <si>
    <t>wastes from finishing containing organic solvents</t>
  </si>
  <si>
    <t>Abfälle aus dem Finish mit Ausnahme derjenigen, die unter 04 02 14 fallen</t>
  </si>
  <si>
    <t>wastes from finishing other than those mentioned in 04 02 14</t>
  </si>
  <si>
    <t>Farbstoffe und Pigmente, die gefährliche Stoffe enthalten</t>
  </si>
  <si>
    <t>dyestuffs and pigments containing hazardous substances</t>
  </si>
  <si>
    <t>Farbstoffe und Pigmente mit Ausnahme derjenigen, die unter 04 02 16 fallen</t>
  </si>
  <si>
    <t>dyestuffs and pigments other than those mentioned in 04 02 16</t>
  </si>
  <si>
    <t>Schlämme aus der betriebseigenen Abwasserbehandlung, die gefährliche Stoffe enthalten</t>
  </si>
  <si>
    <t>sludges from on-site effluent treatment containing hazardous substances</t>
  </si>
  <si>
    <t>Schlämme aus der betriebseigenen Abwasserbehandlung mit Ausnahme derjenigen, die unter 04 02 19 fallen</t>
  </si>
  <si>
    <t>sludges from on-site effluent treatment other than those mentioned in 04 02 19</t>
  </si>
  <si>
    <t>Abfälle aus unbehandelten Textilfasern</t>
  </si>
  <si>
    <t>wastes from unprocessed textile fibres</t>
  </si>
  <si>
    <t>Abfälle aus verarbeiteten Textilfasern</t>
  </si>
  <si>
    <t>wastes from processed textile fibres</t>
  </si>
  <si>
    <t>Entsalzungsschlämme</t>
  </si>
  <si>
    <t>desalter sludges</t>
  </si>
  <si>
    <t>Bodenschlämme aus Tanks</t>
  </si>
  <si>
    <t>tank bottom sludges</t>
  </si>
  <si>
    <t>saure Alkylschlämme</t>
  </si>
  <si>
    <t>acid alkyl sludges</t>
  </si>
  <si>
    <t>verschüttetes Öl</t>
  </si>
  <si>
    <t>oil spills</t>
  </si>
  <si>
    <t>ölhaltige Schlämme aus Betriebsvorgängen und Instandhaltung</t>
  </si>
  <si>
    <t>oily sludges from maintenance operations of the plant or equipment</t>
  </si>
  <si>
    <t>Säureteere</t>
  </si>
  <si>
    <t>acid tars</t>
  </si>
  <si>
    <t>andere Teere</t>
  </si>
  <si>
    <t>other tars</t>
  </si>
  <si>
    <t>Schlämme aus der betriebseigenen Abwasserbehandlung mit Ausnahme derjenigen, die unter 05 01 09 fallen</t>
  </si>
  <si>
    <t>sludges from on-site effluent treatment other than those mentioned in 05 01 09</t>
  </si>
  <si>
    <t>Abfälle aus der Brennstoffreinigung mit Basen</t>
  </si>
  <si>
    <t>wastes from cleaning of fuels with bases</t>
  </si>
  <si>
    <t>säurehaltige Öle</t>
  </si>
  <si>
    <t>oil containing acids</t>
  </si>
  <si>
    <t>Schlämme aus der Kesselspeisewasseraufbereitung</t>
  </si>
  <si>
    <t>boiler feedwater sludges</t>
  </si>
  <si>
    <t>Abfälle aus Kühlkolonnen</t>
  </si>
  <si>
    <t>wastes from cooling columns</t>
  </si>
  <si>
    <t>verbrauchte Filtertone</t>
  </si>
  <si>
    <t>spent filter clays</t>
  </si>
  <si>
    <t>schwefelhaltige Abfälle aus der Ölentschwefelung</t>
  </si>
  <si>
    <t>sulphur-containing wastes from petroleum desulphurisation</t>
  </si>
  <si>
    <t>Bitumen,</t>
  </si>
  <si>
    <t>Bitumen</t>
  </si>
  <si>
    <t>waste from cooling columns</t>
  </si>
  <si>
    <t>quecksilberhaltige Abfälle</t>
  </si>
  <si>
    <t>wastes containing mercury</t>
  </si>
  <si>
    <t>schwefelhaltige Abfälle</t>
  </si>
  <si>
    <t>wastes containing sulphur</t>
  </si>
  <si>
    <t>Schwefelsäure und schweflige Säure</t>
  </si>
  <si>
    <t>sulphuric acid and sulphurous acid</t>
  </si>
  <si>
    <t>Salzsäure</t>
  </si>
  <si>
    <t>hydrochloric acid</t>
  </si>
  <si>
    <t>Flusssäure</t>
  </si>
  <si>
    <t>hydrofluoric acid</t>
  </si>
  <si>
    <t>Phosphorsäure und phosphorige Säure</t>
  </si>
  <si>
    <t>phosphoric and phosphorous acid</t>
  </si>
  <si>
    <t>Salpetersäure und salpetrige Säure</t>
  </si>
  <si>
    <t>nitric acid and nitrous acid</t>
  </si>
  <si>
    <t>andere Säuren</t>
  </si>
  <si>
    <t>other acids</t>
  </si>
  <si>
    <t>Calciumhydroxid</t>
  </si>
  <si>
    <t>calcium hydroxide</t>
  </si>
  <si>
    <t>Ammoniumhydroxid</t>
  </si>
  <si>
    <t>ammonium hydroxide</t>
  </si>
  <si>
    <t>Natrium- und Kaliumhydroxid</t>
  </si>
  <si>
    <t>sodium and potassium hydroxide</t>
  </si>
  <si>
    <t>andere Basen</t>
  </si>
  <si>
    <t>other bases</t>
  </si>
  <si>
    <t>feste Salze und Lösungen, die Cyanid enthalten</t>
  </si>
  <si>
    <t>solid salts and solutions containing cyanides</t>
  </si>
  <si>
    <t>feste Salze und Lösungen, die Schwermetalle enthalten</t>
  </si>
  <si>
    <t>solid salts and solutions containing heavy metals</t>
  </si>
  <si>
    <t>feste Salze und Lösungen mit Ausnahme derjenigen, die unter 06 03 11 und 06 03 13 fallen</t>
  </si>
  <si>
    <t>solid salts and solutions other than those mentioned in 06 03 11 and 06 03 13</t>
  </si>
  <si>
    <t>Metalloxide, die Schwermetalle enthalten</t>
  </si>
  <si>
    <t>metallic oxides containing heavy metals</t>
  </si>
  <si>
    <t>Metalloxide mit Ausnahme derjenigen, die unter 06 03 15 fallen</t>
  </si>
  <si>
    <t>metallic oxides other than those mentioned in 06 03 15</t>
  </si>
  <si>
    <t>arsenhaltige Abfälle</t>
  </si>
  <si>
    <t>wastes containing arsenic</t>
  </si>
  <si>
    <t>Abfälle, die andere Schwermetalle enthalten</t>
  </si>
  <si>
    <t>wastes containing other heavy metals</t>
  </si>
  <si>
    <t>Schlämme aus der betriebseigenen Abwasserbehandlung mit Ausnahme derjenigen, die unter 06 05 02 fallen</t>
  </si>
  <si>
    <t>sludges from on-site effluent treatment other than those mentioned in 06 05 02</t>
  </si>
  <si>
    <t>Abfälle, die gefährliche Sulfide enthalten</t>
  </si>
  <si>
    <t>wastes containing hazardous sulphides</t>
  </si>
  <si>
    <t>sulfidhaltige Abfälle mit Ausnahme derjenigen, die unter 06 06 02 fallen</t>
  </si>
  <si>
    <t>wastes containing sulphides other than those mentioned in 06 06 02</t>
  </si>
  <si>
    <t>asbesthaltige Abfälle aus der Elektrolyse</t>
  </si>
  <si>
    <t>wastes containing asbestos from electrolysis</t>
  </si>
  <si>
    <t>Aktivkohle aus der Chlorherstellung</t>
  </si>
  <si>
    <t>activated carbon from chlorine production</t>
  </si>
  <si>
    <t>quecksilberhaltige Bariumsulfatschlämme</t>
  </si>
  <si>
    <t>barium sulphate sludge containing mercury</t>
  </si>
  <si>
    <t>Lösungen und Säuren, z. B. Kontaktsäure</t>
  </si>
  <si>
    <t>solutions and acids, for example contact acid</t>
  </si>
  <si>
    <t>Abfälle, die gefährliche Chlorsilane enthalten</t>
  </si>
  <si>
    <t>waste containing hazardous chlorosilanes</t>
  </si>
  <si>
    <t>phosphorhaltige Schlacke</t>
  </si>
  <si>
    <t>phosphorous slag</t>
  </si>
  <si>
    <t>Reaktionsabfälle auf Calciumbasis, die gefährliche Stoffe enthalten oder durch gefährliche Stoffe verunreinigt sind</t>
  </si>
  <si>
    <t>calcium-based reaction wastes containing or contaminated with hazardous substances</t>
  </si>
  <si>
    <t>Reaktionsabfälle auf Calciumbasis mit Ausnahme derjenigen, die unter 06 09 03 fallen</t>
  </si>
  <si>
    <t>calcium-based reaction wastes other than those mentioned in 06 09 03</t>
  </si>
  <si>
    <t>Abfälle, die gefährliche Stoffe enthalten</t>
  </si>
  <si>
    <t>wastes containing hazardous substances</t>
  </si>
  <si>
    <t>Reaktionsabfälle auf Calciumbasis aus der Titandioxidherstellung</t>
  </si>
  <si>
    <t>calcium-based reaction wastes from titanium dioxide production</t>
  </si>
  <si>
    <t>anorganische Pflanzenschutzmittel, Holzschutzmittel und andere Biozide</t>
  </si>
  <si>
    <t>inorganic plant protection products, wood-preserving agents and other biocides.</t>
  </si>
  <si>
    <t>gebrauchte Aktivkohle (außer 06 07 02 )</t>
  </si>
  <si>
    <t>spent activated carbon (except 06 07 02 )</t>
  </si>
  <si>
    <t>Industrieruß</t>
  </si>
  <si>
    <t>carbon black</t>
  </si>
  <si>
    <t>Abfälle aus der Asbestverarbeitung</t>
  </si>
  <si>
    <t>wastes from asbestos processing</t>
  </si>
  <si>
    <t>Ofen- und Kaminruß</t>
  </si>
  <si>
    <t>Soot</t>
  </si>
  <si>
    <t>wässrige Waschflüssigkeiten und Mutterlaugen</t>
  </si>
  <si>
    <t>aqueous washing liquids and mother liquors</t>
  </si>
  <si>
    <t>halogenorganische Lösemittel, Waschflüssigkeiten und Mutterlaugen</t>
  </si>
  <si>
    <t>organic halogenated solvents, washing liquids and mother liquors</t>
  </si>
  <si>
    <t>andere organische Lösemittel, Waschflüssigkeiten und Mutterlaugen</t>
  </si>
  <si>
    <t>other organic solvents, washing liquids and mother liquors</t>
  </si>
  <si>
    <t>halogenierte Reaktions- und Destillationsrückstände</t>
  </si>
  <si>
    <t>halogenated still bottoms and reaction residues</t>
  </si>
  <si>
    <t>andere Reaktions- und Destillationsrückstände</t>
  </si>
  <si>
    <t>other still bottoms and reaction residues</t>
  </si>
  <si>
    <t>halogenierte Filterkuchen, gebrauchte Aufsaugmaterialien</t>
  </si>
  <si>
    <t>halogenated filter cakes and spent absorbents</t>
  </si>
  <si>
    <t>andere Filterkuchen, gebrauchte Aufsaugmaterialien</t>
  </si>
  <si>
    <t>other filter cakes and spent absorbents</t>
  </si>
  <si>
    <t>Schlämme aus der betriebseigenen Abwasserbehandlung mit Ausnahme derjenigen, die unter 07 01 11 fallen</t>
  </si>
  <si>
    <t>sludges from on-site effluent treatment other than those mentioned in 07 01 11</t>
  </si>
  <si>
    <t>Schlämme aus der betriebseigenen Abwasserbehandlung mit Ausnahme derjenigen, die unter 07 02 11 fallen</t>
  </si>
  <si>
    <t>sludges from on-site effluent treatment other than those mentioned in 07 02 11</t>
  </si>
  <si>
    <t>Kunststoffabfälle</t>
  </si>
  <si>
    <t>waste plastic</t>
  </si>
  <si>
    <t>Abfälle von Zusatzstoffen, die gefährliche Stoffe enthalten</t>
  </si>
  <si>
    <t>wastes from additives containing hazardous substances</t>
  </si>
  <si>
    <t>Abfälle von Zusatzstoffen mit Ausnahme derjenigen, die unter 07 02 14 fallen</t>
  </si>
  <si>
    <t>wastes from additives other than those mentioned in 07 02 14</t>
  </si>
  <si>
    <t>Abfälle, die gefährliche Silicone enthalten</t>
  </si>
  <si>
    <t>waste containing hazardous silicones</t>
  </si>
  <si>
    <t>siliconhaltige Abfälle, andere als die in 07 02 16 genannten</t>
  </si>
  <si>
    <t>waste containing silicones other than those mentioned in 07 02 16</t>
  </si>
  <si>
    <t>Schlämme aus der betriebseigenen Abwasserbehandlung mit Ausnahme derjenigen, die unter 07 03 11 fallen</t>
  </si>
  <si>
    <t>sludges from on-site effluent treatment other than those mentioned in 07 03 11</t>
  </si>
  <si>
    <t>Schlämme aus der betriebseigenen Abwasserbehandlung mit Ausnahme derjenigen, die unter 07 04 11 fallen</t>
  </si>
  <si>
    <t>sludges from on-site effluent treatment other than those mentioned in 07 04 11</t>
  </si>
  <si>
    <t>feste Abfälle, die gefährliche Stoffe enthalten</t>
  </si>
  <si>
    <t>solid wastes containing hazardous substances</t>
  </si>
  <si>
    <t>Schlämme aus der betriebseigenen Abwasserbehandlung mit Ausnahme derjenigen, die unter 07 05 11 fallen</t>
  </si>
  <si>
    <t>sludges from on-site effluent treatment other than those mentioned in 07 05 11</t>
  </si>
  <si>
    <t>feste Abfälle mit Ausnahme derjenigen, die unter 07 05 13 fallen</t>
  </si>
  <si>
    <t>solid wastes other than those mentioned in 07 05 13</t>
  </si>
  <si>
    <t>Schlämme aus der betriebseigenen Abwasserbehandlung mit Ausnahme derjenigen, die unter 07 06 11 fallen</t>
  </si>
  <si>
    <t>sludges from on-site effluent treatment other than those mentioned in 07 06 11</t>
  </si>
  <si>
    <t>Schlämme aus der betriebseigenen Abwasserbehandlung mit Ausnahme derjenigen, die unter 07 07 11 fallen</t>
  </si>
  <si>
    <t>sludges from on-site effluent treatment other than those mentioned in 07 07 11</t>
  </si>
  <si>
    <t>Farb- und Lackabfälle, die organische Lösemittel oder andere gefährliche Stoffe enthalten</t>
  </si>
  <si>
    <t>waste paint and varnish containing organic solvents or other hazardous substances</t>
  </si>
  <si>
    <t>Farb- und Lackabfälle mit Ausnahme derjenigen, die unter 08 01 11 fallen</t>
  </si>
  <si>
    <t>waste paint and varnish other than those mentioned in 08 01 11</t>
  </si>
  <si>
    <t>Farb- und Lackschlämme, die organische Lösemittel oder andere gefährliche Stoffe enthalten</t>
  </si>
  <si>
    <t>sludges from paint or varnish containing organic solvents or other hazardous substances</t>
  </si>
  <si>
    <t>Farb- und Lackschlämme mit Ausnahme derjenigen, die unter 08 01 13 fallen</t>
  </si>
  <si>
    <t>sludges from paint or varnish other than those mentioned in 08 01 13</t>
  </si>
  <si>
    <t>wässrige Schlämme, die Farben oder Lacke mit organischen Lösemitteln oder anderen gefährlichen Stoffen enthalten</t>
  </si>
  <si>
    <t>aqueous sludges containing paint or varnish containing organic solvents or other hazardous substances</t>
  </si>
  <si>
    <t>wässrige Schlämme, die Farben oder Lacke enthalten, mit Ausnahme derjenigen, die unter 08 01 15 fallen</t>
  </si>
  <si>
    <t>aqueous sludges containing paint or varnish other than those mentioned in 08 01 15</t>
  </si>
  <si>
    <t>Abfälle aus der Farb- oder Lackentfernung, die organische Lösemittel oder andere gefährliche Stoffe enthalten</t>
  </si>
  <si>
    <t>wastes from paint or varnish removal containing organic solvents or other hazardous substances</t>
  </si>
  <si>
    <t>Abfälle aus der Farb- oder Lackentfernung mit Ausnahme derjenigen, die unter 08 01 17 fallen</t>
  </si>
  <si>
    <t>wastes from paint or varnish removal other than those mentioned in 08 01 17</t>
  </si>
  <si>
    <t>wässrige Suspensionen, die Farben oder Lacke mit organischen Lösemitteln oder anderen gefährlichen Stoffen enthalten</t>
  </si>
  <si>
    <t>aqueous suspensions containing paint or varnish containing organic solvents or other hazardous substances</t>
  </si>
  <si>
    <t>wässrige Suspensionen, die Farben oder Lacke enthalten, mit Ausnahme derjenigen, die unter 08 01 19 fallen</t>
  </si>
  <si>
    <t>aqueous suspensions containing paint or varnish other than those mentioned in 08 01 19</t>
  </si>
  <si>
    <t>Farb- oder Lackentfernerabfälle</t>
  </si>
  <si>
    <t>waste paint or varnish remover</t>
  </si>
  <si>
    <t>Abfälle von Beschichtungspulver</t>
  </si>
  <si>
    <t>waste coating powders</t>
  </si>
  <si>
    <t>wässrige Schlämme, die keramische Werkstoffe enthalten</t>
  </si>
  <si>
    <t>aqueous sludges containing ceramic materials</t>
  </si>
  <si>
    <t>wässrige Suspensionen, die keramische Werkstoffe enthalten</t>
  </si>
  <si>
    <t>aqueous suspensions containing ceramic materials</t>
  </si>
  <si>
    <t>wässrige Schlämme, die Druckfarben enthalten</t>
  </si>
  <si>
    <t>aqueous sludges containing ink</t>
  </si>
  <si>
    <t>wässrige flüssige Abfälle, die Druckfarben enthalten</t>
  </si>
  <si>
    <t>aqueous liquid waste containing ink</t>
  </si>
  <si>
    <t>Druckfarbenabfälle, die gefährliche Stoffe enthalten</t>
  </si>
  <si>
    <t>waste ink containing hazardous substances</t>
  </si>
  <si>
    <t>Druckfarbenabfälle mit Ausnahme derjenigen, die unter 08 03 12 fallen</t>
  </si>
  <si>
    <t>waste ink other than those mentioned in 08 03 12</t>
  </si>
  <si>
    <t>Druckfarbenschlämme, die gefährliche Stoffe enthalten</t>
  </si>
  <si>
    <t>ink sludges containing hazardous substances</t>
  </si>
  <si>
    <t>Druckfarbenschlämme mit Ausnahme derjenigen, die unter 08 03 14 fallen</t>
  </si>
  <si>
    <t>ink sludges other than those mentioned in 08 03 14</t>
  </si>
  <si>
    <t>Abfälle von Ätzlösungen</t>
  </si>
  <si>
    <t>waste etching solutions</t>
  </si>
  <si>
    <t>Tonerabfälle, die gefährliche Stoffe enthalten</t>
  </si>
  <si>
    <t>waste printing toner containing hazardous substances</t>
  </si>
  <si>
    <t>Tonerabfälle mit Ausnahme derjenigen, die unter 08 03 17 fallen</t>
  </si>
  <si>
    <t>waste printing toner other than those mentioned in 08 03 17</t>
  </si>
  <si>
    <t>Dispersionsöl</t>
  </si>
  <si>
    <t>disperse oil</t>
  </si>
  <si>
    <t>Klebstoff- und Dichtmassenabfälle, die organische Lösemittel oder andere gefährliche Stoffe enthalten</t>
  </si>
  <si>
    <t>waste adhesives and sealants containing organic solvents or other hazardous substances</t>
  </si>
  <si>
    <t>Klebstoff- und Dichtmassenabfälle mit Ausnahme derjenigen, die unter 08 04 09 fallen</t>
  </si>
  <si>
    <t>waste adhesives and sealants other than those mentioned in 08 04 09</t>
  </si>
  <si>
    <t>klebstoff- und dichtmassenhaltige Schlämme, die organische Lösemittel oder andere gefährliche Stoffe enthalten</t>
  </si>
  <si>
    <t>adhesive and sealant sludges containing organic solvents or other hazardous substances</t>
  </si>
  <si>
    <t>klebstoff- und dichtmassenhaltige Schlämme mit Ausnahme derjenigen, die unter 08 04 11 fallen</t>
  </si>
  <si>
    <t>adhesive and sealant sludges other than those mentioned in 08 04 11</t>
  </si>
  <si>
    <t>wässrige Schlämme, die Klebstoffe oder Dichtmassen mit organischen Lösemitteln oder anderen gefährlichen Stoffen enthalten</t>
  </si>
  <si>
    <t>aqueous sludges containing adhesives or sealants containing organic solvents or other hazardous substances</t>
  </si>
  <si>
    <t>wässrige Schlämme, die Klebstoffe oder Dichtmassen enthalten, mit Ausnahme derjenigen, die unter 08 04 13 fallen</t>
  </si>
  <si>
    <t>aqueous sludges containing adhesives or sealants other than those mentioned in 08 04 13</t>
  </si>
  <si>
    <t>wässrige flüssige Abfälle, die Klebstoffe oder Dichtmassen mit organischen Lösemitteln oder anderen gefährlichen Stoffen enthalten</t>
  </si>
  <si>
    <t>aqueous liquid waste containing adhesives or sealants containing organic solvents or other hazardous substances</t>
  </si>
  <si>
    <t>wässrige flüssige Abfälle, die Klebstoffe oder Dichtmassen enthalten, mit Ausnahme derjenigen, die unter 08 04 15 fallen</t>
  </si>
  <si>
    <t>aqueous liquid waste containing adhesives or sealants other than those mentioned in 08 04 15</t>
  </si>
  <si>
    <t>Harzöle</t>
  </si>
  <si>
    <t>rosin oil</t>
  </si>
  <si>
    <t>Isocyanatabfälle</t>
  </si>
  <si>
    <t>waste isocyanates</t>
  </si>
  <si>
    <t>Entwickler- und Aktivatorenlösungen auf Wasserbasis</t>
  </si>
  <si>
    <t>water-based developer and activator solutions</t>
  </si>
  <si>
    <t>Offsetdruckplatten-Entwicklerlösungen auf Wasserbasis</t>
  </si>
  <si>
    <t>water-based offset plate developer solutions</t>
  </si>
  <si>
    <t>Entwicklerlösungen auf Lösemittelbasis</t>
  </si>
  <si>
    <t>solvent-based developer solutions</t>
  </si>
  <si>
    <t>Fixierbäder</t>
  </si>
  <si>
    <t>fixer solutions</t>
  </si>
  <si>
    <t>Bleichlösungen und Bleich-Fixier-Bäder</t>
  </si>
  <si>
    <t>bleach solutions and bleach fixer solutions</t>
  </si>
  <si>
    <t>silberhaltige Abfälle aus der betriebseigenen Behandlung fotografischer Abfälle</t>
  </si>
  <si>
    <t>wastes containing silver from on-site treatment of photographic wastes</t>
  </si>
  <si>
    <t>Filme und fotografische Papiere, die Silber oder Silberverbindungen enthalten</t>
  </si>
  <si>
    <t>photographic film and paper containing silver or silver compounds</t>
  </si>
  <si>
    <t>Filme und fotografische Papiere, die kein Silber und keine Silberverbindungen enthalten</t>
  </si>
  <si>
    <t>photographic film and paper free of silver or silver compounds</t>
  </si>
  <si>
    <t>Einwegkameras ohne Batterien</t>
  </si>
  <si>
    <t>single-use cameras without batteries</t>
  </si>
  <si>
    <t>Einwegkameras mit Batterien, die unter 16 06 01 , 16 06 02 oder 16 06 03 fallen</t>
  </si>
  <si>
    <t>single-use cameras containing batteries included in 16 06 01 , 16 06 02 or 16 06 03</t>
  </si>
  <si>
    <t>Einwegkameras mit Batterien mit Ausnahme derjenigen, die unter 09 01 11 fallen</t>
  </si>
  <si>
    <t>single-use cameras containing batteries other than those mentioned in 09 01 11</t>
  </si>
  <si>
    <t>wässrige flüssige Abfälle aus der betriebseigenen Silberrückgewinnung mit Ausnahme derjenigen, die unter 09 01 06 fallen</t>
  </si>
  <si>
    <t>aqueous liquid waste from on-site reclamation of silver other than those mentioned in 09 01 06</t>
  </si>
  <si>
    <t>Rost- und Kesselasche, Schlacken und Kesselstaub mit Ausnahme von Kesselstaub, der unter 10 01 04 fällt</t>
  </si>
  <si>
    <t>bottom ash, slag and boiler dust (excluding boiler dust mentioned in 10 01 04 )</t>
  </si>
  <si>
    <t>Filterstäube aus Kohlefeuerung</t>
  </si>
  <si>
    <t>coal fly ash</t>
  </si>
  <si>
    <t>Filterstäube aus Torffeuerung und Feuerung mit unbehandeltem Holz</t>
  </si>
  <si>
    <t>fly ash from peat and untreated wood</t>
  </si>
  <si>
    <t>Filterstäube und Kesselstaub aus Ölfeuerung</t>
  </si>
  <si>
    <t>oil fly ash and boiler dust</t>
  </si>
  <si>
    <t>Reaktionsabfälle auf Calciumbasis aus der Rauchgasentschwefelung in fester Form</t>
  </si>
  <si>
    <t>calcium-based reaction wastes from flue-gas desulphurisation in solid form</t>
  </si>
  <si>
    <t>Reaktionsabfälle auf Calciumbasis aus der Rauchgasentschwefelung in Form von Schlämmen</t>
  </si>
  <si>
    <t>calcium-based reaction wastes from flue-gas desulphurisation in sludge form</t>
  </si>
  <si>
    <t>Schwefelsäure</t>
  </si>
  <si>
    <t>sulphuric acid</t>
  </si>
  <si>
    <t>Filterstäube aus emulgierten, als Brennstoffe verwendeten Kohlenwasserstoffen</t>
  </si>
  <si>
    <t>fly ash from emulsified hydrocarbons used as fuel</t>
  </si>
  <si>
    <t>Rost- und Kesselasche, Schlacken und Kesselstaub aus der Abfallmitverbrennung, die gefährliche Stoffe enthalten</t>
  </si>
  <si>
    <t>bottom ash, slag and boiler dust from co-incineration containing hazardous substances</t>
  </si>
  <si>
    <t>Rost- und Kesselasche, Schlacken und Kesselstaub aus der Abfallmitverbrennung mit Ausnahme derjenigen, die unter 10 01 14 fallen</t>
  </si>
  <si>
    <t>bottom ash, slag and boiler dust from co-incineration other than those mentioned in 10 01 14</t>
  </si>
  <si>
    <t>Filterstäube aus der Abfallmitverbrennung, die gefährliche Stoffe enthalten</t>
  </si>
  <si>
    <t>fly ash from co-incineration containing hazardous substances</t>
  </si>
  <si>
    <t>Filterstäube aus der Abfallmitverbrennung mit Ausnahme derjenigen, die unter 10 01 16 fallen</t>
  </si>
  <si>
    <t>fly ash from co-incineration other than those mentioned in 10 01 16</t>
  </si>
  <si>
    <t>Abfälle aus der Abgasbehandlung, die gefährliche Stoffe enthalten</t>
  </si>
  <si>
    <t>wastes from gas cleaning containing hazardous substances</t>
  </si>
  <si>
    <t>Abfälle aus der Abgasbehandlung mit Ausnahme derjenigen, die unter 10 01 05 , 10 01 07 und 10 01 18 fallen</t>
  </si>
  <si>
    <t>wastes from gas cleaning other than those mentioned in 10 01 05 , 10 01 07 and 10 01 18</t>
  </si>
  <si>
    <t>Schlämme aus der betriebseigenen Abwasserbehandlung mit Ausnahme derjenigen, die unter 10 01 20 fallen</t>
  </si>
  <si>
    <t>sludges from on-site effluent treatment other than those mentioned in 10 01 20</t>
  </si>
  <si>
    <t>wässrige Schlämme aus der Kesselreinigung, die gefährliche Stoffe enthalten</t>
  </si>
  <si>
    <t>aqueous sludges from boiler cleansing containing hazardous substances</t>
  </si>
  <si>
    <t>wässrige Schlämme aus der Kesselreinigung mit Ausnahme derjenigen, die unter 10 01 22 fallen</t>
  </si>
  <si>
    <t>aqueous sludges from boiler cleansing other than those mentioned in 10 01 22</t>
  </si>
  <si>
    <t>Sande aus der Wirbelschichtfeuerung</t>
  </si>
  <si>
    <t>sands from fluidised beds</t>
  </si>
  <si>
    <t>Abfälle aus der Lagerung und Vorbereitung von Brennstoffen für Kohlekraftwerke</t>
  </si>
  <si>
    <t>wastes from fuel storage and preparation of coal-fired power plants</t>
  </si>
  <si>
    <t>Abfälle aus der Kühlwasserbehandlung</t>
  </si>
  <si>
    <t>wastes from cooling-water treatment</t>
  </si>
  <si>
    <t>Abfälle aus der Verarbeitung von Schlacke</t>
  </si>
  <si>
    <t>wastes from the processing of slag</t>
  </si>
  <si>
    <t>unbearbeitete Schlacke</t>
  </si>
  <si>
    <t>unprocessed slag</t>
  </si>
  <si>
    <t>feste Abfälle aus der Abgasbehandlung, die gefährliche Stoffe enthalten</t>
  </si>
  <si>
    <t>solid wastes from gas treatment containing hazardous substances</t>
  </si>
  <si>
    <t>feste Abfälle aus der Abgasbehandlung mit Ausnahme derjenigen, die unter 10 02 07 fallen</t>
  </si>
  <si>
    <t>solid wastes from gas treatment other than those mentioned in 10 02 07</t>
  </si>
  <si>
    <t>Walzzunder</t>
  </si>
  <si>
    <t>mill scales</t>
  </si>
  <si>
    <t>ölhaltige Abfälle aus der Kühlwasserbehandlung</t>
  </si>
  <si>
    <t>wastes from cooling-water treatment containing oil</t>
  </si>
  <si>
    <t>Abfälle aus der Kühlwasserbehandlung mit Ausnahme derjenigen, die unter 10 02 11 fallen</t>
  </si>
  <si>
    <t>wastes from cooling-water treatment other than those mentioned in 10 02 11</t>
  </si>
  <si>
    <t>Schlämme und Filterkuchen aus der Abgasbehandlung, die gefährliche Stoffe enthalten</t>
  </si>
  <si>
    <t>sludges and filter cakes from gas treatment containing hazardous substances</t>
  </si>
  <si>
    <t>Schlämme und Filterkuchen aus der Abgasbehandlung mit Ausnahme derjenigen, die unter 10 02 13 fallen</t>
  </si>
  <si>
    <t>sludges and filter cakes from gas treatment other than those mentioned in 10 02 13</t>
  </si>
  <si>
    <t>andere Schlämme und Filterkuchen</t>
  </si>
  <si>
    <t>other sludges and filter cakes</t>
  </si>
  <si>
    <t>Anodenschrott</t>
  </si>
  <si>
    <t>anode scraps</t>
  </si>
  <si>
    <t>Schlacken aus der Erstschmelze</t>
  </si>
  <si>
    <t>primary production slags</t>
  </si>
  <si>
    <t>Aluminiumoxidabfälle</t>
  </si>
  <si>
    <t>waste alumina</t>
  </si>
  <si>
    <t>Salzschlacken aus der Zweitschmelze</t>
  </si>
  <si>
    <t>salt slags from secondary production</t>
  </si>
  <si>
    <t>schwarze Krätzen aus der Zweitschmelze</t>
  </si>
  <si>
    <t>black drosses from secondary production</t>
  </si>
  <si>
    <t>Abschaum, der entzündlich ist oder in Kontakt mit Wasser entzündliche Gase in gefährlicher Menge abgibt</t>
  </si>
  <si>
    <t>skimmings that are flammable or emit, upon contact with water, flammable gases in hazardous quantities</t>
  </si>
  <si>
    <t>Abschaum mit Ausnahme desjenigen, der unter 10 03 15 fällt</t>
  </si>
  <si>
    <t>skimmings other than those mentioned in 10 03 15</t>
  </si>
  <si>
    <t>teerhaltige Abfälle aus der Anodenherstellung</t>
  </si>
  <si>
    <t>tar-containing wastes from anode manufacture</t>
  </si>
  <si>
    <t>Abfälle aus der Anodenherstellung, die Kohlenstoff enthalten, mit Ausnahme derjenigen, die unter 10 03 17 fallen</t>
  </si>
  <si>
    <t>carbon-containing wastes from anode manufacture other than those mentioned in 10 03 17</t>
  </si>
  <si>
    <t>Filterstaub, der gefährliche Stoffe enthält</t>
  </si>
  <si>
    <t>flue-gas dust containing hazardous substances</t>
  </si>
  <si>
    <t>Filterstaub mit Ausnahme von Filterstaub, der unter 10 03 19 fällt</t>
  </si>
  <si>
    <t>flue-gas dust other than those mentioned in 10 03 19</t>
  </si>
  <si>
    <t>andere Teilchen und Staub (einschließlich Kugelmühlenstaub), die gefährliche Stoffe enthalten</t>
  </si>
  <si>
    <t>other particulates and dust (including ball-mill dust) containing hazardous substances</t>
  </si>
  <si>
    <t>Teilchen und Staub (einschließlich Kugelmühlenstaub) mit Ausnahme derjenigen, die unter 10 03 21 fallen</t>
  </si>
  <si>
    <t>other particulates and dust (including ball-mill dust) other than those mentioned in 10 03 21</t>
  </si>
  <si>
    <t>feste Abfälle aus der Abgasbehandlung mit Ausnahme derjenigen, die unter 10 03 23 fallen</t>
  </si>
  <si>
    <t>solid wastes from gas treatment other than those mentioned in 10 03 23</t>
  </si>
  <si>
    <t>Schlämme und Filterkuchen aus der Abgasbehandlung mit Ausnahme derjenigen, die unter 10 03 25 fallen</t>
  </si>
  <si>
    <t>sludges and filter cakes from gas treatment other than those mentioned in 10 03 25</t>
  </si>
  <si>
    <t>Abfälle aus der Kühlwasserbehandlung mit Ausnahme derjenigen, die unter 10 03 27 fallen</t>
  </si>
  <si>
    <t>wastes from cooling-water treatment other than those mentioned in 10 03 27</t>
  </si>
  <si>
    <t>gefährliche Stoffe enthaltende Abfälle aus der Behandlung von Salzschlacken und schwarzen Krätzen</t>
  </si>
  <si>
    <t>wastes from treatment of salt slags and black drosses containing hazardous substances</t>
  </si>
  <si>
    <t>Abfälle aus der Behandlung von Salzschlacken und schwarzen Krätzen mit Ausnahme derjenigen, die unter 10 03 29 fallen</t>
  </si>
  <si>
    <t>wastes from treatment of salt slags and black drosses other than those mentioned in 10 03 29</t>
  </si>
  <si>
    <t>Schlacken (Erst- und Zweitschmelze)</t>
  </si>
  <si>
    <t>slags from primary and secondary production</t>
  </si>
  <si>
    <t>Krätzen und Abschaum (Erst- und Zweitschmelze)</t>
  </si>
  <si>
    <t>dross and skimmings from primary and secondary production</t>
  </si>
  <si>
    <t>Calciumarsenat</t>
  </si>
  <si>
    <t>calcium arsenate</t>
  </si>
  <si>
    <t>Filterstaub</t>
  </si>
  <si>
    <t>flue-gas dust</t>
  </si>
  <si>
    <t>andere Teilchen und Staub</t>
  </si>
  <si>
    <t>other particulates and dust</t>
  </si>
  <si>
    <t>feste Abfälle aus der Abgasbehandlung</t>
  </si>
  <si>
    <t>solid wastes from gas treatment</t>
  </si>
  <si>
    <t>Schlämme und Filterkuchen aus der Abgasbehandlung</t>
  </si>
  <si>
    <t>sludges and filter cakes from gas treatment</t>
  </si>
  <si>
    <t>Abfälle aus der Kühlwasserbehandlung mit Ausnahme derjenigen, die unter 10 04 09 fallen</t>
  </si>
  <si>
    <t>wastes from cooling-water treatment other than those mentioned in 10 04 09</t>
  </si>
  <si>
    <t>solid waste from gas treatment</t>
  </si>
  <si>
    <t>Abfälle aus der Kühlwasserbehandlung mit Ausnahme derjenigen, die unter 10 05 08 fallen</t>
  </si>
  <si>
    <t>wastes from cooling-water treatment other than those mentioned in 10 05 08</t>
  </si>
  <si>
    <t>Krätzen und Abschaum, die entzündlich sind oder in Kontakt mit Wasser entzündliche Gase in gefährlicher Menge abgeben</t>
  </si>
  <si>
    <t>dross and skimmings that are flammable or emit, upon contact with water, flammable gases in hazardous quantities</t>
  </si>
  <si>
    <t>Krätzen und Abschaum mit Ausnahme derjenigen, die unter 10 05 10 fallen</t>
  </si>
  <si>
    <t>dross and skimmings other than those mentioned in 10 05 10</t>
  </si>
  <si>
    <t>Abfälle aus der Kühlwasserbehandlung mit Ausnahme derjenigen, die unter 10 06 09 fallen</t>
  </si>
  <si>
    <t>wastes from cooling-water treatment other than those mentioned in 10 06 09</t>
  </si>
  <si>
    <t>Abfälle aus der Kühlwasserbehandlung mit Ausnahme derjenigen, die unter 10 07 07 fallen</t>
  </si>
  <si>
    <t>wastes from cooling-water treatment other than those mentioned in 10 07 07</t>
  </si>
  <si>
    <t>Teilchen und Staub</t>
  </si>
  <si>
    <t>particulates and dust</t>
  </si>
  <si>
    <t>Salzschlacken (Erst- und Zweitschmelze)</t>
  </si>
  <si>
    <t>salt slag from primary and secondary production</t>
  </si>
  <si>
    <t>andere Schlacken</t>
  </si>
  <si>
    <t>other slags</t>
  </si>
  <si>
    <t>Krätzen und Abschaum mit Ausnahme derjenigen, die unter 10 08 10 fallen</t>
  </si>
  <si>
    <t>dross and skimmings other than those mentioned in 10 08 10</t>
  </si>
  <si>
    <t>Abfälle aus der Anodenherstellung, die Kohlenstoff enthalten, mit Ausnahme derjenigen, die unter 10 08 12 fallen</t>
  </si>
  <si>
    <t>carbon-containing wastes from anode manufacture other than those mentioned in 10 08 12</t>
  </si>
  <si>
    <t>anode scrap</t>
  </si>
  <si>
    <t>Filterstaub mit Ausnahme desjenigen, der unter 10 08 15 fällt</t>
  </si>
  <si>
    <t>flue-gas dust other than those mentioned in 10 08 15</t>
  </si>
  <si>
    <t>sludges and filter cakes from flue-gas treatment containing hazardous substances</t>
  </si>
  <si>
    <t>Schlämme und Filterkuchen aus der Abgasbehandlung mit Ausnahme derjenigen, die unter 10 08 17 fallen</t>
  </si>
  <si>
    <t>sludges and filter cakes from flue-gas treatment other than those mentioned in 10 08 17</t>
  </si>
  <si>
    <t>Abfälle aus der Kühlwasserbehandlung mit Ausnahme derjenigen, die unter 10 08 19 fallen</t>
  </si>
  <si>
    <t>wastes from cooling-water treatment other than those mentioned in 10 08 19</t>
  </si>
  <si>
    <t>Ofenschlacke</t>
  </si>
  <si>
    <t>furnace slag</t>
  </si>
  <si>
    <t>gefährliche Stoffe enthaltende Gießformen und -sande vor dem Gießen</t>
  </si>
  <si>
    <t>casting cores and moulds which have not undergone pouring containing hazardous substances</t>
  </si>
  <si>
    <t>Gießformen und -sande vor dem Gießen mit Ausnahme derjenigen, die unter 10 09 05 fallen</t>
  </si>
  <si>
    <t>casting cores and moulds which have not undergone pouring other than those mentioned in 10 09 05</t>
  </si>
  <si>
    <t>gefährliche Stoffe enthaltende Gießformen und -sande nach dem Gießen</t>
  </si>
  <si>
    <t>casting cores and moulds which have undergone pouring containing hazardous substances</t>
  </si>
  <si>
    <t>Gießformen und -sande nach dem Gießen mit Ausnahme derjenigen, die unter 10 09 07 fallen</t>
  </si>
  <si>
    <t>casting cores and moulds which have undergone pouring other than those mentioned in 10 09 07</t>
  </si>
  <si>
    <t>Filterstaub mit Ausnahme desjenigen, der unter 10 09 09 fällt</t>
  </si>
  <si>
    <t>flue-gas dust other than those mentioned in 10 09 09</t>
  </si>
  <si>
    <t>andere Teilchen, die gefährliche Stoffe enthalten</t>
  </si>
  <si>
    <t>other particulates containing hazardous substances</t>
  </si>
  <si>
    <t>andere Teilchen mit Ausnahme derjenigen, die unter 10 09 11 fallen</t>
  </si>
  <si>
    <t>other particulates other than those mentioned in 10 09 11</t>
  </si>
  <si>
    <t>Abfälle von Bindemitteln, die gefährliche Stoffe enthalten</t>
  </si>
  <si>
    <t>waste binders containing hazardous substances</t>
  </si>
  <si>
    <t>Abfälle von Bindemitteln mit Ausnahme derjenigen, die unter 10 09 13 fallen</t>
  </si>
  <si>
    <t>waste binders other than those mentioned in 10 09 13</t>
  </si>
  <si>
    <t>Abfälle aus rissanzeigenden Substanzen, die gefährliche Stoffe enthalten</t>
  </si>
  <si>
    <t>waste crack-indicating agent containing hazardous substances</t>
  </si>
  <si>
    <t>Abfälle aus rissanzeigenden Substanzen mit Ausnahme derjenigen, die unter 10 09 15 fallen</t>
  </si>
  <si>
    <t>waste crack-indicating agent other than those mentioned in 10 09 15</t>
  </si>
  <si>
    <t>casting cores and moulds which have not undergone pouring, containing hazardous substances</t>
  </si>
  <si>
    <t>Gießformen und -sande vor dem Gießen mit Ausnahme derjenigen, die unter 10 10 05 fallen</t>
  </si>
  <si>
    <t>casting cores and moulds which have not undergone pouring, other than those mentioned in 10 10 05</t>
  </si>
  <si>
    <t>casting cores and moulds which have undergone pouring, containing hazardous substances</t>
  </si>
  <si>
    <t>Gießformen und -sande nach dem Gießen mit Ausnahme derjenigen, die unter 10 10 07 fallen</t>
  </si>
  <si>
    <t>casting cores and moulds which have undergone pouring, other than those mentioned in 10 10 07</t>
  </si>
  <si>
    <t>Filterstaub mit Ausnahme desjenigen, der unter 10 10 09 fällt</t>
  </si>
  <si>
    <t>flue-gas dust other than those mentioned in 10 10 09</t>
  </si>
  <si>
    <t>andere Teilchen mit Ausnahme derjenigen, die unter 10 10 11 fallen</t>
  </si>
  <si>
    <t>other particulates other than those mentioned in 10 10 11</t>
  </si>
  <si>
    <t>Abfälle von Bindemitteln mit Ausnahme derjenigen, die unter 10 10 13 fallen</t>
  </si>
  <si>
    <t>waste binders other than those mentioned in 10 10 13</t>
  </si>
  <si>
    <t>Abfälle aus rissanzeigenden Substanzen mit Ausnahme derjenigen, die unter 10 10 15 fallen</t>
  </si>
  <si>
    <t>waste crack-indicating agent other than those mentioned in 10 10 15</t>
  </si>
  <si>
    <t>Glasfaserabfall</t>
  </si>
  <si>
    <t>waste glass-based fibrous materials</t>
  </si>
  <si>
    <t>Gemengeabfall mit gefährlichen Stoffen vor dem Schmelzen</t>
  </si>
  <si>
    <t>waste preparation mixture before thermal processing, containing hazardous substances</t>
  </si>
  <si>
    <t>Gemengeabfall vor dem Schmelzen mit Ausnahme desjenigen, der unter 10 11 09 fällt</t>
  </si>
  <si>
    <t>waste preparation mixture before thermal processing, other than those mentioned in 10 11 09</t>
  </si>
  <si>
    <t>Glasabfall in kleinen Teilchen und Glasstaub, die Schwermetalle enthalten (z. B. aus Kathodenstrahlröhren)</t>
  </si>
  <si>
    <t>waste glass in small particles and glass powder containing heavy metals (for example from cathode ray tubes)</t>
  </si>
  <si>
    <t>Glasabfall mit Ausnahme desjenigen, der unter 10 11 11 fällt</t>
  </si>
  <si>
    <t>waste glass other than those mentioned in 10 11 11</t>
  </si>
  <si>
    <t>Glaspolier- und Glasschleifschlämme, die gefährliche Stoffe enthalten</t>
  </si>
  <si>
    <t>glass-polishing and -grinding sludge containing hazardous substances</t>
  </si>
  <si>
    <t>Glaspolier- und Glasschleifschlämme mit Ausnahme derjenigen, die unter 10 11 13 fallen</t>
  </si>
  <si>
    <t>glass-polishing and -grinding sludge other than those mentioned in 10 11 13</t>
  </si>
  <si>
    <t>solid wastes from flue-gas treatment containing hazardous substances</t>
  </si>
  <si>
    <t>feste Abfälle aus der Abgasbehandlung mit Ausnahme derjenigen, die unter 10 11 15 fallen</t>
  </si>
  <si>
    <t>solid wastes from flue-gas treatment other than those mentioned in 10 11 15</t>
  </si>
  <si>
    <t>Schlämme und Filterkuchen aus der Abgasbehandlung mit Ausnahme derjenigen, die unter 10 11 17 fallen</t>
  </si>
  <si>
    <t>sludges and filter cakes from flue-gas treatment other than those mentioned in 10 11 17</t>
  </si>
  <si>
    <t>feste Abfälle aus der betriebseigenen Abwasserbehandlung, die gefährliche Stoffe enthalten</t>
  </si>
  <si>
    <t>solid wastes from on-site effluent treatment containing hazardous substances</t>
  </si>
  <si>
    <t>feste Abfälle aus der betriebseigenen Abwasserbehandlung mit Ausnahme derjenigen, die unter 10 11 19 fallen</t>
  </si>
  <si>
    <t>solid wastes from on-site effluent treatment other than those mentioned in 10 11 19</t>
  </si>
  <si>
    <t>Rohmischungen vor dem Brennen</t>
  </si>
  <si>
    <t>waste preparation mixture before thermal processing</t>
  </si>
  <si>
    <t>verworfene Formen</t>
  </si>
  <si>
    <t>discarded moulds</t>
  </si>
  <si>
    <t>Abfälle aus Keramikerzeugnissen, Ziegeln, Fliesen und Steinzeug (nach dem Brennen)</t>
  </si>
  <si>
    <t>waste ceramics, bricks, tiles and construction products (after thermal processing)</t>
  </si>
  <si>
    <t>feste Abfälle aus der Abgasbehandlung mit Ausnahme derjenigen, die unter 10 12 09 fallen</t>
  </si>
  <si>
    <t>solid wastes from gas treatment other than those mentioned in 10 12 09</t>
  </si>
  <si>
    <t>Glasurabfälle, die Schwermetalle enthalten</t>
  </si>
  <si>
    <t>wastes from glazing containing heavy metals</t>
  </si>
  <si>
    <t>Glasurabfälle mit Ausnahme derjenigen, die unter 10 12 11 fallen</t>
  </si>
  <si>
    <t>wastes from glazing other than those mentioned in 10 12 11</t>
  </si>
  <si>
    <t>sludge from on-site effluent treatment</t>
  </si>
  <si>
    <t>Abfälle von Rohgemenge vor dem Brennen</t>
  </si>
  <si>
    <t>Abfälle aus der Kalzinierung und Hydratisierung von Branntkalk</t>
  </si>
  <si>
    <t>wastes from calcination and hydration of lime</t>
  </si>
  <si>
    <t>Teilchen und Staub (außer 10 13 12 und 10 13 13 )</t>
  </si>
  <si>
    <t>particulates and dust (except 10 13 12 and 10 13 13 )</t>
  </si>
  <si>
    <t>asbesthaltige Abfälle aus der Herstellung von Asbestzement</t>
  </si>
  <si>
    <t>wastes from asbestos-cement manufacture containing asbestos</t>
  </si>
  <si>
    <t>Abfälle aus der Herstellung von Asbestzement mit Ausnahme derjenigen, die unter 10 13 09 fallen</t>
  </si>
  <si>
    <t>wastes from asbestos-cement manufacture other than those mentioned in 10 13 09</t>
  </si>
  <si>
    <t>Abfälle aus der Herstellung anderer Verbundstoffe auf Zementbasis mit Ausnahme derjenigen, die unter 10 13 09 und 10 13 10 fallen</t>
  </si>
  <si>
    <t>wastes from cement-based composite materials other than those mentioned in 10 13 09 and 10 13 10</t>
  </si>
  <si>
    <t>feste Abfälle aus der Abgasbehandlung mit Ausnahme derjenigen, die unter 10 13 12 fallen</t>
  </si>
  <si>
    <t>solid wastes from gas treatment other than those mentioned in 10 13 12</t>
  </si>
  <si>
    <t>Betonabfälle und Betonschlämme</t>
  </si>
  <si>
    <t>waste concrete and concrete sludge</t>
  </si>
  <si>
    <t>quecksilberhaltige Abfälle aus der Gasreinigung</t>
  </si>
  <si>
    <t>waste from gas cleaning containing mercury</t>
  </si>
  <si>
    <t>saure Beizlösungen</t>
  </si>
  <si>
    <t>pickling acids</t>
  </si>
  <si>
    <t>Säuren a. n. g.</t>
  </si>
  <si>
    <t>acids not otherwise specified</t>
  </si>
  <si>
    <t>alkalische Beizlösungen</t>
  </si>
  <si>
    <t>pickling bases</t>
  </si>
  <si>
    <t>Phosphatierschlämme</t>
  </si>
  <si>
    <t>phosphatising sludges</t>
  </si>
  <si>
    <t>Schlämme und Filterkuchen, die gefährliche Stoffe enthalten</t>
  </si>
  <si>
    <t>sludges and filter cakes containing hazardous substances</t>
  </si>
  <si>
    <t>Schlämme und Filterkuchen mit Ausnahme derjenigen, die unter 11 01 09 fallen</t>
  </si>
  <si>
    <t>sludges and filter cakes other than those mentioned in 11 01 09</t>
  </si>
  <si>
    <t>wässrige Spülflüssigkeiten, die gefährliche Stoffe enthalten</t>
  </si>
  <si>
    <t>aqueous rinsing liquids containing hazardous substances</t>
  </si>
  <si>
    <t>wässrige Spülflüssigkeiten mit Ausnahme derjenigen, die unter 11 01 11 fallen</t>
  </si>
  <si>
    <t>aqueous rinsing liquids other than those mentioned in 11 01 11</t>
  </si>
  <si>
    <t>Abfälle aus der Entfettung, die gefährliche Stoffe enthalten</t>
  </si>
  <si>
    <t>degreasing wastes containing hazardous substances</t>
  </si>
  <si>
    <t>Abfälle aus der Entfettung mit Ausnahme derjenigen, die unter 11 01 13 fallen</t>
  </si>
  <si>
    <t>degreasing wastes other than those mentioned in 11 01 13</t>
  </si>
  <si>
    <t>Eluate und Schlämme aus Membransystemen oder Ionenaustauschsystemen, die gefährliche Stoffe enthalten</t>
  </si>
  <si>
    <t>eluate and sludges from membrane systems or ion exchange systems containing hazardous substances</t>
  </si>
  <si>
    <t>gesättigte oder verbrauchte Ionenaustauscherharze</t>
  </si>
  <si>
    <t>saturated or spent ion exchange resins</t>
  </si>
  <si>
    <t>andere Abfälle, die gefährliche Stoffe enthalten</t>
  </si>
  <si>
    <t>other wastes containing hazardous substances</t>
  </si>
  <si>
    <t>Schlämme aus der Zink-Hydrometallurgie (einschließlich Jarosit, Goethit)</t>
  </si>
  <si>
    <t>sludges from zinc hydrometallurgy (including jarosite, goethite)</t>
  </si>
  <si>
    <t>Abfälle aus der Herstellung von Anoden für wässrige elektrolytische Prozesse</t>
  </si>
  <si>
    <t>wastes from the production of anodes for aqueous electrolytical processes</t>
  </si>
  <si>
    <t>Abfälle aus Prozessen der Kupfer-Hydrometallurgie, die gefährliche Stoffe enthalten</t>
  </si>
  <si>
    <t>wastes from copper hydrometallurgical processes containing hazardous substances</t>
  </si>
  <si>
    <t>Abfälle aus Prozessen der Kupfer-Hydrometallurgie mit Ausnahme derjenigen, die unter 11 02 05 fallen</t>
  </si>
  <si>
    <t>wastes from copper hydrometallurgical processes other than those mentioned in 11 02 05</t>
  </si>
  <si>
    <t>cyanidhaltige Abfälle</t>
  </si>
  <si>
    <t>wastes containing cyanide</t>
  </si>
  <si>
    <t>andere Abfälle</t>
  </si>
  <si>
    <t>other wastes</t>
  </si>
  <si>
    <t>Hartzink</t>
  </si>
  <si>
    <t>hard zinc</t>
  </si>
  <si>
    <t>Zinkasche</t>
  </si>
  <si>
    <t>zinc ash</t>
  </si>
  <si>
    <t>gebrauchte Flussmittel</t>
  </si>
  <si>
    <t>spent flux</t>
  </si>
  <si>
    <t>Eisenfeil- und -drehspäne</t>
  </si>
  <si>
    <t>ferrous metal filings and turnings</t>
  </si>
  <si>
    <t>Eisenstaub und -teilchen</t>
  </si>
  <si>
    <t>ferrous metal dust and particles</t>
  </si>
  <si>
    <t>NE-Metallfeil- und -drehspäne</t>
  </si>
  <si>
    <t>non-ferrous metal filings and turnings</t>
  </si>
  <si>
    <t>NE-Metallstaub und -teilchen</t>
  </si>
  <si>
    <t>non-ferrous metal dust and particles</t>
  </si>
  <si>
    <t>Kunststoffspäne und -drehspäne</t>
  </si>
  <si>
    <t>plastics shavings and turnings</t>
  </si>
  <si>
    <t>halogenhaltige Bearbeitungsöle auf Mineralölbasis (außer Emulsionen und Lösungen)</t>
  </si>
  <si>
    <t>mineral-based machining oils containing halogens (except emulsions and solutions)</t>
  </si>
  <si>
    <t>halogenfreie Bearbeitungsöle auf Mineralölbasis (außer Emulsionen und Lösungen)</t>
  </si>
  <si>
    <t>mineral-based machining oils free of halogens (except emulsions and solutions)</t>
  </si>
  <si>
    <t>halogenhaltige Bearbeitungsemulsionen und -lösungen</t>
  </si>
  <si>
    <t>machining emulsions and solutions containing halogens</t>
  </si>
  <si>
    <t>halogenfreie Bearbeitungsemulsionen und -lösungen</t>
  </si>
  <si>
    <t>machining emulsions and solutions free of halogens</t>
  </si>
  <si>
    <t>synthetische Bearbeitungsöle</t>
  </si>
  <si>
    <t>synthetic machining oils</t>
  </si>
  <si>
    <t>gebrauchte Wachse und Fette</t>
  </si>
  <si>
    <t>spent waxes and fats</t>
  </si>
  <si>
    <t>Schweißabfälle</t>
  </si>
  <si>
    <t>welding wastes</t>
  </si>
  <si>
    <t>Bearbeitungsschlämme, die gefährliche Stoffe enthalten</t>
  </si>
  <si>
    <t>machining sludges containing hazardous substances</t>
  </si>
  <si>
    <t>Bearbeitungsschlämme mit Ausnahme derjenigen, die unter 12 01 14 fallen</t>
  </si>
  <si>
    <t>machining sludges other than those mentioned in 12 01 14</t>
  </si>
  <si>
    <t>Strahlmittelabfälle, die gefährliche Stoffe enthalten</t>
  </si>
  <si>
    <t>waste blasting material containing hazardous substances</t>
  </si>
  <si>
    <t>Strahlmittelabfälle mit Ausnahme derjenigen, die unter 12 01 16 fallen</t>
  </si>
  <si>
    <t>waste blasting material other than those mentioned in 12 01 16</t>
  </si>
  <si>
    <t>ölhaltige Metallschlämme (Schleif-, Hon- und Läppschlämme)</t>
  </si>
  <si>
    <t>metal sludge (grinding, honing and lapping sludge) containing oil</t>
  </si>
  <si>
    <t>biologisch leicht abbaubare Bearbeitungsöle</t>
  </si>
  <si>
    <t>readily biodegradable machining oil</t>
  </si>
  <si>
    <t>gebrauchte Hon- und Schleifmittel, die gefährliche Stoffe enthalten</t>
  </si>
  <si>
    <t>spent grinding bodies and grinding materials containing hazardous substances</t>
  </si>
  <si>
    <t>gebrauchte Hon- und Schleifmittel mit Ausnahme derjenigen, die unter 12 01 20 fallen</t>
  </si>
  <si>
    <t>spent grinding bodies and grinding materials other than those mentioned in 12 01 20</t>
  </si>
  <si>
    <t>wässrige Waschflüssigkeiten</t>
  </si>
  <si>
    <t>aqueous washing liquids</t>
  </si>
  <si>
    <t>Abfälle aus der Dampfentfettung</t>
  </si>
  <si>
    <t>steam degreasing wastes</t>
  </si>
  <si>
    <t>Hydrauliköle, die PCB enthalten</t>
  </si>
  <si>
    <t>hydraulic oils, containing PCBs</t>
  </si>
  <si>
    <t>chlorierte Emulsionen</t>
  </si>
  <si>
    <t>chlorinated emulsions</t>
  </si>
  <si>
    <t>nichtchlorierte Emulsionen</t>
  </si>
  <si>
    <t>non-chlorinated emulsions</t>
  </si>
  <si>
    <t>chlorierte Hydrauliköle auf Mineralölbasis</t>
  </si>
  <si>
    <t>mineral-based chlorinated hydraulic oils</t>
  </si>
  <si>
    <t>nichtchlorierte Hydrauliköle auf Mineralölbasis</t>
  </si>
  <si>
    <t>mineral based non-chlorinated hydraulic oils</t>
  </si>
  <si>
    <t>synthetische Hydrauliköle</t>
  </si>
  <si>
    <t>synthetic hydraulic oils</t>
  </si>
  <si>
    <t>biologisch leicht abbaubare Hydrauliköle</t>
  </si>
  <si>
    <t>readily biodegradable hydraulic oils</t>
  </si>
  <si>
    <t>andere Hydrauliköle</t>
  </si>
  <si>
    <t>other hydraulic oils</t>
  </si>
  <si>
    <t>chlorierte Maschinen-, Getriebe- und Schmieröle auf Mineralölbasis</t>
  </si>
  <si>
    <t>mineral-based chlorinated engine, gear and lubricating oils</t>
  </si>
  <si>
    <t>nichtchlorierte Maschinen-, Getriebe- und Schmieröle auf Mineralölbasis</t>
  </si>
  <si>
    <t>mineral-based non-chlorinated engine, gear and lubricating oils</t>
  </si>
  <si>
    <t>synthetische Maschinen-, Getriebe- und Schmieröle</t>
  </si>
  <si>
    <t>synthetic engine, gear and lubricating oils</t>
  </si>
  <si>
    <t>biologisch leicht abbaubare Maschinen-, Getriebe- und Schmieröle</t>
  </si>
  <si>
    <t>readily biodegradable engine, gear and lubricating oils</t>
  </si>
  <si>
    <t>andere Maschinen-, Getriebe- und Schmieröle</t>
  </si>
  <si>
    <t>other engine, gear and lubricating oils</t>
  </si>
  <si>
    <t>Isolier- und Wärmeübertragungsöle, die PCB enthalten</t>
  </si>
  <si>
    <t>insulating or heat transmission oils containing PCBs</t>
  </si>
  <si>
    <t>chlorierte Isolier- und Wärmeübertragungsöle auf Mineralölbasis mit Ausnahme derjenigen, die unter 13 03 01 fallen</t>
  </si>
  <si>
    <t>mineral-based chlorinated insulating and heat transmission oils other than those mentioned in 13 03 01</t>
  </si>
  <si>
    <t>nichtchlorierte Isolier- und Wärmeübertragungsöle auf Mineralölbasis</t>
  </si>
  <si>
    <t>mineral-based non-chlorinated insulating and heat transmission oils</t>
  </si>
  <si>
    <t>synthetische Isolier- und Wärmeübertragungsöle</t>
  </si>
  <si>
    <t>synthetic insulating and heat transmission oils</t>
  </si>
  <si>
    <t>biologisch leicht abbaubare Isolier- und Wärmeübertragungsöle</t>
  </si>
  <si>
    <t>readily biodegradable insulating and heat transmission oils</t>
  </si>
  <si>
    <t>andere Isolier- und Wärmeübertragungsöle</t>
  </si>
  <si>
    <t>other insulating and heat transmission oils</t>
  </si>
  <si>
    <t>Bilgenöle aus der Binnenschifffahrt</t>
  </si>
  <si>
    <t>bilge oils from inland navigation</t>
  </si>
  <si>
    <t>Bilgenöle aus Molenablaufkanälen</t>
  </si>
  <si>
    <t>bilge oils from jetty sewers</t>
  </si>
  <si>
    <t>Bilgenöle aus der übrigen Schifffahrt</t>
  </si>
  <si>
    <t>bilge oils from other navigation</t>
  </si>
  <si>
    <t>feste Abfälle aus Sandfanganlagen und Öl-/Wasserabscheidern</t>
  </si>
  <si>
    <t>solids from grit chambers and oil/water separators</t>
  </si>
  <si>
    <t>Schlämme aus Öl-/Wasserabscheidern</t>
  </si>
  <si>
    <t>sludges from oil/water separators</t>
  </si>
  <si>
    <t>Schlämme aus Einlaufschächten</t>
  </si>
  <si>
    <t>interceptor sludges</t>
  </si>
  <si>
    <t>Öle aus Öl-/Wasserabscheidern</t>
  </si>
  <si>
    <t>oil from oil/water separators</t>
  </si>
  <si>
    <t>öliges Wasser aus Öl-/Wasserabscheidern</t>
  </si>
  <si>
    <t>oily water from oil/water separators</t>
  </si>
  <si>
    <t>Abfallgemische aus Sandfanganlagen und Öl-/Wasserabscheidern</t>
  </si>
  <si>
    <t>mixtures of wastes from grit chambers and oil/water separators</t>
  </si>
  <si>
    <t>Heizöl und Diesel</t>
  </si>
  <si>
    <t>fuel oil and diesel</t>
  </si>
  <si>
    <t>Benzin</t>
  </si>
  <si>
    <t>Petrol</t>
  </si>
  <si>
    <t>andere Brennstoffe (einschließlich Gemische)</t>
  </si>
  <si>
    <t>other fuels (including mixtures)</t>
  </si>
  <si>
    <t>Schlämme oder Emulsionen aus Entsalzern</t>
  </si>
  <si>
    <t>desalter sludges or emulsions</t>
  </si>
  <si>
    <t>andere Emulsionen</t>
  </si>
  <si>
    <t>other emulsions</t>
  </si>
  <si>
    <t>Fluorchlorkohlenwasserstoffe, HFCKW, HFKW</t>
  </si>
  <si>
    <t>chlorofluorocarbons, HCFC, HFC</t>
  </si>
  <si>
    <t>andere halogenierte Lösemittel und Lösemittelgemische</t>
  </si>
  <si>
    <t>other halogenated solvents and solvent mixtures</t>
  </si>
  <si>
    <t>andere Lösemittel und Lösemittelgemische</t>
  </si>
  <si>
    <t>other solvents and solvent mixtures</t>
  </si>
  <si>
    <t>Schlämme oder feste Abfälle, die halogenierte Lösemittel enthalten</t>
  </si>
  <si>
    <t>sludges or solid wastes containing halogenated solvents</t>
  </si>
  <si>
    <t>Schlämme oder feste Abfälle, die andere Lösemittel enthalten</t>
  </si>
  <si>
    <t>sludges or solid wastes containing other solvents</t>
  </si>
  <si>
    <t>Verpackungen aus Papier und Pappe</t>
  </si>
  <si>
    <t>paper and cardboard packaging</t>
  </si>
  <si>
    <t>Verpackungen aus Kunststoff</t>
  </si>
  <si>
    <t>plastic packaging</t>
  </si>
  <si>
    <t>Verpackungen aus Holz</t>
  </si>
  <si>
    <t>wooden packaging</t>
  </si>
  <si>
    <t>Verpackungen aus Metall</t>
  </si>
  <si>
    <t>metallic packaging</t>
  </si>
  <si>
    <t>Verbundverpackungen</t>
  </si>
  <si>
    <t>composite packaging</t>
  </si>
  <si>
    <t>gemischte Verpackungen</t>
  </si>
  <si>
    <t>mixed packaging</t>
  </si>
  <si>
    <t>Verpackungen aus Glas</t>
  </si>
  <si>
    <t>glass packaging</t>
  </si>
  <si>
    <t>Verpackungen aus Textilien</t>
  </si>
  <si>
    <t>textile packaging</t>
  </si>
  <si>
    <t>Verpackungen, die Rückstände gefährlicher Stoffe enthalten oder durch gefährliche Stoffe verunreinigt sind</t>
  </si>
  <si>
    <t>packaging containing residues of or contaminated by hazardous substances</t>
  </si>
  <si>
    <t>Verpackungen aus Metall, die eine gefährliche feste poröse Matrix (z. B. Asbest) enthalten, einschließlich geleerter Druckbehältnisse</t>
  </si>
  <si>
    <t>metallic packaging containing a hazardous solid porous matrix (for example asbestos), including empty pressure containers</t>
  </si>
  <si>
    <t>Aufsaug- und Filtermaterialien (einschließlich Ölfilter a. n. g.), Wischtücher und Schutzkleidung, die durch gefährliche Stoffe verunreinigt sind</t>
  </si>
  <si>
    <t>absorbents, filter materials (including oil filters not otherwise specified), wiping cloths, protective clothing contaminated by hazardous substances</t>
  </si>
  <si>
    <t>Aufsaug- und Filtermaterialien, Wischtücher und Schutzkleidung mit Ausnahme derjenigen, die unter 15 02 02 fallen</t>
  </si>
  <si>
    <t>absorbents, filter materials, wiping cloths and protective clothing other than those mentioned in 15 02 02</t>
  </si>
  <si>
    <t>Altreifen</t>
  </si>
  <si>
    <t>end-of-life tyres</t>
  </si>
  <si>
    <t>Altfahrzeuge</t>
  </si>
  <si>
    <t>end-of-life vehicles</t>
  </si>
  <si>
    <t>Altfahrzeuge, die weder Flüssigkeiten noch andere gefährliche Bestandteile enthalten</t>
  </si>
  <si>
    <t>end-of-life vehicles, containing neither liquids nor other hazardous components</t>
  </si>
  <si>
    <t>Ölfilter</t>
  </si>
  <si>
    <t>oil filters</t>
  </si>
  <si>
    <t>quecksilberhaltige Bauteile</t>
  </si>
  <si>
    <t>components containing mercury</t>
  </si>
  <si>
    <t>Bauteile, die PCB enthalten</t>
  </si>
  <si>
    <t>components containing PCBs</t>
  </si>
  <si>
    <t>explosive Bauteile (z. B. aus Airbags)</t>
  </si>
  <si>
    <t>explosive components (for example air bags)</t>
  </si>
  <si>
    <t>asbesthaltige Bremsbeläge</t>
  </si>
  <si>
    <t>brake pads containing asbestos</t>
  </si>
  <si>
    <t>Bremsbeläge mit Ausnahme derjenigen, die unter 16 01 11 fallen</t>
  </si>
  <si>
    <t>brake pads other than those mentioned in 16 01 11</t>
  </si>
  <si>
    <t>Bremsflüssigkeiten</t>
  </si>
  <si>
    <t>brake fluids</t>
  </si>
  <si>
    <t>Frostschutzmittel, die gefährliche Stoffe enthalten</t>
  </si>
  <si>
    <t>antifreeze fluids containing hazardous substances</t>
  </si>
  <si>
    <t>Frostschutzmittel mit Ausnahme derjenigen, die unter 16 01 14 fallen</t>
  </si>
  <si>
    <t>antifreeze fluids other than those mentioned in 16 01 14</t>
  </si>
  <si>
    <t>Flüssiggasbehälter</t>
  </si>
  <si>
    <t>tanks for liquefied gas</t>
  </si>
  <si>
    <t>Eisenmetalle</t>
  </si>
  <si>
    <t>ferrous metal</t>
  </si>
  <si>
    <t>Nichteisenmetalle</t>
  </si>
  <si>
    <t>non-ferrous metal</t>
  </si>
  <si>
    <t>Kunststoffe</t>
  </si>
  <si>
    <t>Plastic</t>
  </si>
  <si>
    <t>Glas</t>
  </si>
  <si>
    <t>Glass</t>
  </si>
  <si>
    <t>gefährliche Bauteile mit Ausnahme derjenigen, die unter 16 01 07 bis 16 01 11 , 16 01 13 und 16 01 14 fallen</t>
  </si>
  <si>
    <t>hazardous components other than those mentioned in 16 01 07 to 16 01 11 and 16 01 13 and 16 01 14</t>
  </si>
  <si>
    <t>Bauteile a. n. g.</t>
  </si>
  <si>
    <t>components not otherwise specified</t>
  </si>
  <si>
    <t>Transformatoren und Kondensatoren, die PCB enthalten</t>
  </si>
  <si>
    <t>transformers and capacitors containing PCBs</t>
  </si>
  <si>
    <t>gebrauchte Geräte, die PCB enthalten oder damit verunreinigt sind, mit Ausnahme derjenigen, die unter 16 02 09 fallen</t>
  </si>
  <si>
    <t>discarded equipment containing or contaminated by PCBs other than those mentioned in 16 02 09</t>
  </si>
  <si>
    <t>gebrauchte Geräte, die Fluorchlorkohlenwasserstoffe, HFCKW, HFKW enthalten</t>
  </si>
  <si>
    <t>discarded equipment containing chlorofluorocarbons, HCFC, HFC</t>
  </si>
  <si>
    <t>gebrauchte Geräte, die freies Asbest enthalten</t>
  </si>
  <si>
    <t>discarded equipment containing free asbestos</t>
  </si>
  <si>
    <t>gefährliche Bauteile (2) enthaltende gebrauchte Geräte mit Ausnahme derjenigen, die unter 16 02 09 bis 16 02 12 fallen</t>
  </si>
  <si>
    <t>discarded equipment containing hazardous components (2) other than those mentioned in 16 02 09 to 16 02 12</t>
  </si>
  <si>
    <t>gebrauchte Geräte mit Ausnahme derjenigen, die unter 16 02 09 bis 16 02 13 fallen</t>
  </si>
  <si>
    <t>discarded equipment other than those mentioned in 16 02 09 to 16 02 13</t>
  </si>
  <si>
    <t>aus gebrauchten Geräten entfernte gefährliche Bauteile</t>
  </si>
  <si>
    <t>hazardous components removed from discarded equipment</t>
  </si>
  <si>
    <t>aus gebrauchten Geräten entfernte Bauteile mit Ausnahme derjenigen, die unter 16 02 15 fallen</t>
  </si>
  <si>
    <t>components removed from discarded equipment other than those mentioned in 16 02 15</t>
  </si>
  <si>
    <t>anorganische Abfälle, die gefährliche Stoffe enthalten</t>
  </si>
  <si>
    <t>inorganic wastes containing hazardous substances</t>
  </si>
  <si>
    <t>anorganische Abfälle mit Ausnahme derjenigen, die unter 16 03 03 fallen</t>
  </si>
  <si>
    <t>inorganic wastes other than those mentioned in 16 03 03</t>
  </si>
  <si>
    <t>organische Abfälle, die gefährliche Stoffe enthalten</t>
  </si>
  <si>
    <t>organic wastes containing hazardous substances</t>
  </si>
  <si>
    <t>organische Abfälle mit Ausnahme derjenigen, die unter 16 03 05 fallen</t>
  </si>
  <si>
    <t>organic wastes other than those mentioned in 16 03 05</t>
  </si>
  <si>
    <t>metallisches Quecksilber</t>
  </si>
  <si>
    <t>metallic mercury</t>
  </si>
  <si>
    <t>Munitionsabfälle</t>
  </si>
  <si>
    <t>waste ammunition</t>
  </si>
  <si>
    <t>Feuerwerkskörperabfälle</t>
  </si>
  <si>
    <t>fireworks wastes</t>
  </si>
  <si>
    <t>andere Explosivabfälle</t>
  </si>
  <si>
    <t>other waste explosives</t>
  </si>
  <si>
    <t>gefährliche Stoffe enthaltende Gase in Druckbehältern (einschließlich Halonen)</t>
  </si>
  <si>
    <t>gases in pressure containers (including halons) containing hazardous substances</t>
  </si>
  <si>
    <t>Gase in Druckbehältern mit Ausnahme derjenigen, die unter 16 05 04 fallen</t>
  </si>
  <si>
    <t>gases in pressure containers other than those mentioned in 16 05 04</t>
  </si>
  <si>
    <t>Laborchemikalien, die aus gefährlichen Stoffen bestehen oder solche enthalten, einschließlich Gemische von Laborchemikalien</t>
  </si>
  <si>
    <t>laboratory chemicals, consisting of or containing hazardous substances, including mixtures of laboratory chemicals</t>
  </si>
  <si>
    <t>gebrauchte anorganische Chemikalien, die aus gefährlichen Stoffen bestehen oder solche enthalten</t>
  </si>
  <si>
    <t>discarded inorganic chemicals consisting of or containing hazardous substances</t>
  </si>
  <si>
    <t>gebrauchte organische Chemikalien, die aus gefährlichen Stoffen bestehen oder solche enthalten</t>
  </si>
  <si>
    <t>discarded organic chemicals consisting of or containing hazardous substances</t>
  </si>
  <si>
    <t>gebrauchte Chemikalien mit Ausnahme derjenigen, die unter 16 05 06 , 16 05 07 oder 16 05 08 fallen</t>
  </si>
  <si>
    <t>discarded chemicals other than those mentioned in 16 05 06 , 16 05 07 or 16 05 08</t>
  </si>
  <si>
    <t>Bleibatterien</t>
  </si>
  <si>
    <t>lead batteries</t>
  </si>
  <si>
    <t>Ni-Cd-Batterien</t>
  </si>
  <si>
    <t>Ni-Cd batteries</t>
  </si>
  <si>
    <t>Quecksilber enthaltende Batterien</t>
  </si>
  <si>
    <t>mercury-containing batteries</t>
  </si>
  <si>
    <t>Alkalibatterien (außer 16 06 03 )</t>
  </si>
  <si>
    <t>alkaline batteries (except 16 06 03 )</t>
  </si>
  <si>
    <t>andere Batterien und Akkumulatoren</t>
  </si>
  <si>
    <t>other batteries and accumulators</t>
  </si>
  <si>
    <t>getrennt gesammelte Elektrolyte aus Batterien und Akkumulatoren</t>
  </si>
  <si>
    <t>separately collected electrolyte from batteries and accumulators</t>
  </si>
  <si>
    <t>ölhaltige Abfälle</t>
  </si>
  <si>
    <t>wastes containing oil</t>
  </si>
  <si>
    <t>Abfälle, die sonstige gefährliche Stoffe enthalten</t>
  </si>
  <si>
    <t>wastes containing other hazardous substances</t>
  </si>
  <si>
    <t>gebrauchte Katalysatoren, die Gold, Silber, Rhenium, Rhodium, Palladium, Iridium oder Platin enthalten (außer 16 08 07 )</t>
  </si>
  <si>
    <t>spent catalysts containing gold, silver, rhenium, rhodium, palladium, iridium or platinum (except 16 08 07 )</t>
  </si>
  <si>
    <t>gebrauchte Katalysatoren, die gefährliche Übergangsmetalle oder deren Verbindungen enthalten</t>
  </si>
  <si>
    <t>spent catalysts containing hazardous transition metals or hazardous transition metal compounds</t>
  </si>
  <si>
    <t>gebrauchte Katalysatoren, die Übergangsmetalle oder deren Verbindungen enthalten, a. n. g.</t>
  </si>
  <si>
    <t>spent catalysts containing transition metals or transition metal compounds not otherwise specified</t>
  </si>
  <si>
    <t>gebrauchte Katalysatoren von Crackprozessen (außer 16 08 07 )</t>
  </si>
  <si>
    <t>spent fluid catalytic cracking catalysts (except 16 08 07 )</t>
  </si>
  <si>
    <t>gebrauchte Katalysatoren, die Phosphorsäure enthalten</t>
  </si>
  <si>
    <t>spent catalysts containing phosphoric acid</t>
  </si>
  <si>
    <t>gebrauchte Flüssigkeiten, die als Katalysatoren verwendet wurden</t>
  </si>
  <si>
    <t>spent liquids used as catalysts</t>
  </si>
  <si>
    <t>gebrauchte Katalysatoren, die durch gefährliche Stoffe verunreinigt sind</t>
  </si>
  <si>
    <t>spent catalysts contaminated with hazardous substances</t>
  </si>
  <si>
    <t>Permanganate, z. B. Kaliumpermanganat</t>
  </si>
  <si>
    <t>permanganates, for example potassium permanganate</t>
  </si>
  <si>
    <t>Chromate, z. B. Kaliumchromat, Kalium- oder Natriumdichromat</t>
  </si>
  <si>
    <t>chromates, for example potassium chromate, potassium or sodium dichromate</t>
  </si>
  <si>
    <t>Peroxide, z. B. Wasserstoffperoxid</t>
  </si>
  <si>
    <t>peroxides, for example hydrogen peroxide</t>
  </si>
  <si>
    <t>oxidierende Stoffe a. n. g.</t>
  </si>
  <si>
    <t>oxidising substances, not otherwise specified</t>
  </si>
  <si>
    <t>wässrige flüssige Abfälle, die gefährliche Stoffe enthalten</t>
  </si>
  <si>
    <t>aqueous liquid wastes containing hazardous substances</t>
  </si>
  <si>
    <t>wässrige flüssige Abfälle mit Ausnahme derjenigen, die unter 16 10 01 fallen</t>
  </si>
  <si>
    <t>aqueous liquid wastes other than those mentioned in 16 10 01</t>
  </si>
  <si>
    <t>wässrige Konzentrate, die gefährliche Stoffe enthalten</t>
  </si>
  <si>
    <t>aqueous concentrates containing hazardous substances</t>
  </si>
  <si>
    <t>wässrige Konzentrate mit Ausnahme derjenigen, die unter 16 10 03 fallen</t>
  </si>
  <si>
    <t>aqueous concentrates other than those mentioned in 16 10 03</t>
  </si>
  <si>
    <t>Auskleidungen und feuerfeste Materialien auf Kohlenstoffbasis aus metallurgischen Prozessen, die gefährliche Stoffe enthalten</t>
  </si>
  <si>
    <t>carbon-based linings and refractories from metallurgical processes containing hazardous substances</t>
  </si>
  <si>
    <t>Auskleidungen und feuerfeste Materialien auf Kohlenstoffbasis aus metallurgischen Prozessen mit Ausnahme derjenigen, die unter 16 11 01 fallen</t>
  </si>
  <si>
    <t>carbon-based linings and refractories from metallurgical processes others than those mentioned in 16 11 01</t>
  </si>
  <si>
    <t>andere Auskleidungen und feuerfeste Materialien aus metallurgischen Prozessen, die gefährliche Stoffe enthalten</t>
  </si>
  <si>
    <t>other linings and refractories from metallurgical processes containing hazardous substances</t>
  </si>
  <si>
    <t>andere Auskleidungen und feuerfeste Materialien aus metallurgischen Prozessen mit Ausnahme derjenigen, die unter 16 11 03 fallen</t>
  </si>
  <si>
    <t>other linings and refractories from metallurgical processes other than those mentioned in 16 11 03</t>
  </si>
  <si>
    <t>Auskleidungen und feuerfeste Materialien aus nichtmetallurgischen Prozessen, die gefährliche Stoffe enthalten</t>
  </si>
  <si>
    <t>linings and refractories from non-metallurgical processes containing hazardous substances</t>
  </si>
  <si>
    <t>Auskleidungen und feuerfeste Materialien aus nichtmetallurgischen Prozessen mit Ausnahme derjenigen, die unter 16 11 05 fallen</t>
  </si>
  <si>
    <t>linings and refractories from non-metallurgical processes others than those mentioned in 16 11 05</t>
  </si>
  <si>
    <t>Beton</t>
  </si>
  <si>
    <t>Concrete</t>
  </si>
  <si>
    <t>Ziegel</t>
  </si>
  <si>
    <t>Bricks</t>
  </si>
  <si>
    <t>Fliesen und Keramik</t>
  </si>
  <si>
    <t>tiles and ceramics</t>
  </si>
  <si>
    <t>Gemische aus oder getrennte Fraktionen von Beton, Ziegeln, Fliesen und Keramik, die gefährliche Stoffe enthalten</t>
  </si>
  <si>
    <t>mixtures of, or separate fractions of concrete, bricks, tiles and ceramics containing hazardous substances</t>
  </si>
  <si>
    <t>Gemische aus Beton, Ziegeln, Fliesen und Keramik mit Ausnahme derjenigen, die unter 17 01 06 fallen</t>
  </si>
  <si>
    <t>mixtures of concrete, bricks, tiles and ceramics other than those mentioned in 17 01 06</t>
  </si>
  <si>
    <t>Holz</t>
  </si>
  <si>
    <t>Wood</t>
  </si>
  <si>
    <t>Kunststoff</t>
  </si>
  <si>
    <t>Glas, Kunststoff und Holz, die gefährliche Stoffe enthalten oder durch gefährliche Stoffe verunreinigt sind</t>
  </si>
  <si>
    <t>glass, plastic and wood containing or contaminated with hazardous substances</t>
  </si>
  <si>
    <t>kohlenteerhaltige Bitumengemische</t>
  </si>
  <si>
    <t>bituminous mixtures containing coal tar</t>
  </si>
  <si>
    <t>Bitumengemische mit Ausnahme derjenigen, die unter 17 03 01 fallen</t>
  </si>
  <si>
    <t>bituminous mixtures other than those mentioned in 17 03 01</t>
  </si>
  <si>
    <t>Kohlenteer und teerhaltige Produkte</t>
  </si>
  <si>
    <t>coal tar and tarred products</t>
  </si>
  <si>
    <t>Kupfer, Bronze, Messing</t>
  </si>
  <si>
    <t>copper, bronze, brass</t>
  </si>
  <si>
    <t>Aluminium</t>
  </si>
  <si>
    <t>Blei</t>
  </si>
  <si>
    <t>Lead</t>
  </si>
  <si>
    <t>Zink</t>
  </si>
  <si>
    <t>Zinc</t>
  </si>
  <si>
    <t>Eisen und Stahl</t>
  </si>
  <si>
    <t>iron and steel</t>
  </si>
  <si>
    <t>Zinn</t>
  </si>
  <si>
    <t>Tin</t>
  </si>
  <si>
    <t>gemischte Metalle</t>
  </si>
  <si>
    <t>mixed metals</t>
  </si>
  <si>
    <t>Metallabfälle, die durch gefährliche Stoffe verunreinigt sind</t>
  </si>
  <si>
    <t>metal waste contaminated with hazardous substances</t>
  </si>
  <si>
    <t>Kabel, die Öl, Kohlenteer oder andere gefährliche Stoffe enthalten</t>
  </si>
  <si>
    <t>cables containing oil, coal tar and other hazardous substances</t>
  </si>
  <si>
    <t>Kabel mit Ausnahme derjenigen, die unter 17 04 10 fallen</t>
  </si>
  <si>
    <t>cables other than those mentioned in 17 04 10</t>
  </si>
  <si>
    <t>Boden und Steine, die gefährliche Stoffe enthalten</t>
  </si>
  <si>
    <t>soil and stones containing hazardous substances</t>
  </si>
  <si>
    <t>Boden und Steine mit Ausnahme derjenigen, die unter 17 05 03 fallen</t>
  </si>
  <si>
    <t>soil and stones other than those mentioned in 17 05 03</t>
  </si>
  <si>
    <t>Baggergut, das gefährliche Stoffe enthält</t>
  </si>
  <si>
    <t>dredging spoil containing hazardous substances</t>
  </si>
  <si>
    <t>Baggergut mit Ausnahme desjenigen, das unter 17 05 05 fällt</t>
  </si>
  <si>
    <t>dredging spoil other than those mentioned in 17 05 05</t>
  </si>
  <si>
    <t>Gleisschotter, der gefährliche Stoffe enthält</t>
  </si>
  <si>
    <t>track ballast containing hazardous substances</t>
  </si>
  <si>
    <t>Gleisschotter mit Ausnahme desjenigen, der unter 17 05 07 fällt</t>
  </si>
  <si>
    <t>track ballast other than those mentioned in 17 05 07</t>
  </si>
  <si>
    <t>Dämmmaterial, das Asbest enthält</t>
  </si>
  <si>
    <t>insulation materials containing asbestos</t>
  </si>
  <si>
    <t>anderes Dämmmaterial, das aus gefährlichen Stoffen besteht oder solche Stoffe enthält</t>
  </si>
  <si>
    <t>other insulation materials consisting of or containing hazardous substances</t>
  </si>
  <si>
    <t>Dämmmaterial mit Ausnahme desjenigen, das unter 17 06 01 und 17 06 03 fällt</t>
  </si>
  <si>
    <t>insulation materials other than those mentioned in 17 06 01 and 17 06 03</t>
  </si>
  <si>
    <t>asbesthaltige Baustoffe</t>
  </si>
  <si>
    <t>construction materials containing asbestos</t>
  </si>
  <si>
    <t>Baustoffe auf Gipsbasis, die durch gefährliche Stoffe verunreinigt sind</t>
  </si>
  <si>
    <t>gypsum-based construction materials contaminated with hazardous substances</t>
  </si>
  <si>
    <t>Baustoffe auf Gipsbasis mit Ausnahme derjenigen, die unter 17 08 01 fallen</t>
  </si>
  <si>
    <t>gypsum-based construction materials other than those mentioned in 17 08 01</t>
  </si>
  <si>
    <t>Bau- und Abbruchabfälle, die Quecksilber enthalten</t>
  </si>
  <si>
    <t>construction and demolition wastes containing mercury</t>
  </si>
  <si>
    <t>Bau- und Abbruchabfälle, die PCB enthalten (z. B. PCB-haltige Dichtungsmassen, PCB-haltige Bodenbeläge auf Harzbasis, PCB-haltige Isolierverglasungen, PCB-haltige Kondensatoren)</t>
  </si>
  <si>
    <t>construction and demolition wastes containing PCB (for example PCB-containing sealants, PCB-containing resin-based floorings, PCB-containing sealed glazing units, PCB-containing capacitors)</t>
  </si>
  <si>
    <t>sonstige Bau- und Abbruchabfälle (einschließlich gemischter Abfälle), die gefährliche Stoffe enthalten</t>
  </si>
  <si>
    <t>other construction and demolition wastes (including mixed wastes) containing hazardous substances</t>
  </si>
  <si>
    <t>gemischte Bau- und Abbruchabfälle mit Ausnahme derjenigen, die unter 17 09 01 , 17 09 02 und 17 09 03 fallen</t>
  </si>
  <si>
    <t>mixed construction and demolition wastes other than those mentioned in 17 09 01 , 17 09 02 and 17 09 03</t>
  </si>
  <si>
    <t>spitze oder scharfe Gegenstände (außer 18 01 03 )</t>
  </si>
  <si>
    <t>sharps (except 18 01 03 )</t>
  </si>
  <si>
    <t>Körperteile und Organe, einschließlich Blutbeutel und Blutkonserven (außer 18 01 03 )</t>
  </si>
  <si>
    <t>body parts and organs including blood bags and blood preserves (except 18 01 03 )</t>
  </si>
  <si>
    <t>Abfälle, an deren Sammlung und Entsorgung aus infektionspräventiver Sicht besondere Anforderungen gestellt werden</t>
  </si>
  <si>
    <t>wastes whose collection and disposal is subject to special requirements in order to prevent infection</t>
  </si>
  <si>
    <t>Abfälle, an deren Sammlung und Entsorgung aus infektionspräventiver Sicht keine besonderen Anforderungen gestellt werden (z. B. Wund- und Gipsverbände, Wäsche, Einwegkleidung, Windeln)</t>
  </si>
  <si>
    <t>wastes whose collection and disposal is not subject to special requirements in order to prevent infection (for example dressings, plaster casts, linen, disposable clothing, diapers)</t>
  </si>
  <si>
    <t>Chemikalien, die aus gefährlichen Stoffen bestehen oder solche enthalten</t>
  </si>
  <si>
    <t>chemicals consisting of or containing hazardous substances</t>
  </si>
  <si>
    <t>Chemikalien mit Ausnahme derjenigen, die unter 18 01 06 fallen</t>
  </si>
  <si>
    <t>chemicals other than those mentioned in 18 01 06</t>
  </si>
  <si>
    <t>zytotoxische und zytostatische Arzneimittel</t>
  </si>
  <si>
    <t>cytotoxic and cytostatic medicines</t>
  </si>
  <si>
    <t>Arzneimittel mit Ausnahme derjenigen, die unter 18 01 08 fallen</t>
  </si>
  <si>
    <t>medicines other than those mentioned in 18 01 08</t>
  </si>
  <si>
    <t>Amalgamabfälle aus der Zahnmedizin</t>
  </si>
  <si>
    <t>amalgam waste from dental care</t>
  </si>
  <si>
    <t>spitze oder scharfe Gegenstände mit Ausnahme derjenigen, die unter 18 02 02 fallen</t>
  </si>
  <si>
    <t>sharps (except 18 02 02 )</t>
  </si>
  <si>
    <t>Abfälle, an deren Sammlung und Entsorgung aus infektionspräventiver Sicht keine besonderen Anforderungen gestellt werden</t>
  </si>
  <si>
    <t>wastes whose collection and disposal is not subject to special requirements in order to prevent infection</t>
  </si>
  <si>
    <t>Chemikalien mit Ausnahme derjenigen, die unter 18 02 05 fallen</t>
  </si>
  <si>
    <t>chemicals other than those mentioned in 18 02 05</t>
  </si>
  <si>
    <t>Arzneimittel mit Ausnahme derjenigen, die unter 18 02 07 fallen</t>
  </si>
  <si>
    <t>medicines other than those mentioned in 18 02 07</t>
  </si>
  <si>
    <t>Eisenteile, aus der Rost- und Kesselasche entfernt</t>
  </si>
  <si>
    <t>ferrous materials removed from bottom ash</t>
  </si>
  <si>
    <t>Filterkuchen aus der Abgasbehandlung</t>
  </si>
  <si>
    <t>filter cake from gas treatment</t>
  </si>
  <si>
    <t>wässrige flüssige Abfälle aus der Abgasbehandlung und andere wässrige flüssige Abfälle</t>
  </si>
  <si>
    <t>aqueous liquid wastes from gas treatment and other aqueous liquid wastes</t>
  </si>
  <si>
    <t>gebrauchte Aktivkohle aus der Abgasbehandlung</t>
  </si>
  <si>
    <t>spent activated carbon from flue-gas treatment</t>
  </si>
  <si>
    <t>Rost- und Kesselaschen sowie Schlacken, die gefährliche Stoffe enthalten</t>
  </si>
  <si>
    <t>bottom ash and slag containing hazardous substances</t>
  </si>
  <si>
    <t>Rost- und Kesselaschen sowie Schlacken mit Ausnahme derjenigen, die unter 19 01 11 fallen</t>
  </si>
  <si>
    <t>bottom ash and slag other than those mentioned in 19 01 11</t>
  </si>
  <si>
    <t>Flugasche, die gefährliche Stoffe enthält</t>
  </si>
  <si>
    <t>fly ash containing hazardous substances</t>
  </si>
  <si>
    <t>Flugasche mit Ausnahme derjenigen, die unter 19 01 13 fällt</t>
  </si>
  <si>
    <t>fly ash other than those mentioned in 19 01 13</t>
  </si>
  <si>
    <t>Kesselstaub, der gefährliche Stoffe enthält</t>
  </si>
  <si>
    <t>boiler dust containing hazardous substances</t>
  </si>
  <si>
    <t>Kesselstaub mit Ausnahme desjenigen, der unter 19 01 15 fällt</t>
  </si>
  <si>
    <t>boiler dust other than those mentioned in 19 01 15</t>
  </si>
  <si>
    <t>Pyrolyseabfälle, die gefährliche Stoffe enthalten</t>
  </si>
  <si>
    <t>pyrolysis wastes containing hazardous substances</t>
  </si>
  <si>
    <t>Pyrolyseabfälle mit Ausnahme derjenigen, die unter 19 01 17 fallen</t>
  </si>
  <si>
    <t>pyrolysis wastes other than those mentioned in 19 01 17</t>
  </si>
  <si>
    <t>vorgemischte Abfälle, die ausschließlich aus nichtgefährlichen Abfällen bestehen</t>
  </si>
  <si>
    <t>premixed wastes composed only of non-hazardous wastes</t>
  </si>
  <si>
    <t>vorgemischte Abfälle, die wenigstens einen gefährlichen Abfall enthalten</t>
  </si>
  <si>
    <t>premixed wastes composed of at least one hazardous waste</t>
  </si>
  <si>
    <t>Schlämme aus der physikalisch-chemischen Behandlung, die gefährliche Stoffe enthalten</t>
  </si>
  <si>
    <t>sludges from physico/chemical treatment containing hazardous substances</t>
  </si>
  <si>
    <t>Schlämme aus der physikalisch-chemischen Behandlung mit Ausnahme derjenigen, die unter 19 02 05 fallen</t>
  </si>
  <si>
    <t>sludges from physico/chemical treatment other than those mentioned in 19 02 05</t>
  </si>
  <si>
    <t>Öl und Konzentrate aus Abtrennprozessen</t>
  </si>
  <si>
    <t>oil and concentrates from separation</t>
  </si>
  <si>
    <t>flüssige brennbare Abfälle, die gefährliche Stoffe enthalten</t>
  </si>
  <si>
    <t>liquid combustible wastes containing hazardous substances</t>
  </si>
  <si>
    <t>feste brennbare Abfälle, die gefährliche Stoffe enthalten</t>
  </si>
  <si>
    <t>solid combustible wastes containing hazardous substances</t>
  </si>
  <si>
    <t>brennbare Abfälle mit Ausnahme derjenigen, die unter 19 02 08 und 19 02 09 fallen</t>
  </si>
  <si>
    <t>combustible wastes other than those mentioned in 19 02 08 and 19 02 09</t>
  </si>
  <si>
    <t>als gefährlich eingestufte teilweise stabilisierte Abfälle mit Ausnahme derjenigen, die unter 19 03 08 fallen</t>
  </si>
  <si>
    <t>wastes marked as hazardous, partly stabilised other than 19 03 08</t>
  </si>
  <si>
    <t>stabilisierte Abfälle mit Ausnahme derjenigen, die unter 19 03 04 fallen</t>
  </si>
  <si>
    <t>stabilised wastes other than those mentioned in 19 03 04</t>
  </si>
  <si>
    <t>als gefährlich eingestufte verfestigte Abfälle</t>
  </si>
  <si>
    <t>wastes marked as hazardous, solidified</t>
  </si>
  <si>
    <t>verfestigte Abfälle mit Ausnahme derjenigen, die unter 19 03 06 fallen</t>
  </si>
  <si>
    <t>solidified wastes other than those mentioned in 19 03 06</t>
  </si>
  <si>
    <t>teilweise stabilisiertes Quecksilber</t>
  </si>
  <si>
    <t>partly stabilised mercury</t>
  </si>
  <si>
    <t>verglaste Abfälle</t>
  </si>
  <si>
    <t>vitrified waste</t>
  </si>
  <si>
    <t>Filterstaub und andere Abfälle aus der Abgasbehandlung</t>
  </si>
  <si>
    <t>fly ash and other flue-gas treatment wastes</t>
  </si>
  <si>
    <t>nicht verglaste Festphase</t>
  </si>
  <si>
    <t>non-vitrified solid phase</t>
  </si>
  <si>
    <t>wässrige flüssige Abfälle aus dem Tempern</t>
  </si>
  <si>
    <t>aqueous liquid wastes from vitrified waste tempering</t>
  </si>
  <si>
    <t>nicht kompostierte Fraktion von Siedlungs- und ähnlichen Abfällen</t>
  </si>
  <si>
    <t>non-composted fraction of municipal and similar wastes</t>
  </si>
  <si>
    <t>nicht kompostierte Fraktion von tierischen und pflanzlichen Abfällen</t>
  </si>
  <si>
    <t>non-composted fraction of animal and vegetable waste</t>
  </si>
  <si>
    <t>nicht spezifikationsgerechter Kompost</t>
  </si>
  <si>
    <t>off-specification compost</t>
  </si>
  <si>
    <t>Flüssigkeiten aus der anaeroben Behandlung von Siedlungsabfällen</t>
  </si>
  <si>
    <t>liquor from anaerobic treatment of municipal waste</t>
  </si>
  <si>
    <t>Gärrückstand/-schlamm aus der anaeroben Behandlung von Siedlungsabfällen</t>
  </si>
  <si>
    <t>digestate from anaerobic treatment of municipal waste</t>
  </si>
  <si>
    <t>Flüssigkeiten aus der anaeroben Behandlung von tierischen und pflanzlichen Abfällen</t>
  </si>
  <si>
    <t>liquor from anaerobic treatment of animal and vegetable waste</t>
  </si>
  <si>
    <t>Gärrückstand/-schlamm aus der anaeroben Behandlung von tierischen und pflanzlichen Abfällen</t>
  </si>
  <si>
    <t>digestate from anaerobic treatment of animal and vegetable waste</t>
  </si>
  <si>
    <t>Deponiesickerwasser, das gefährliche Stoffe enthält</t>
  </si>
  <si>
    <t>landfill leachate containing hazardous substances</t>
  </si>
  <si>
    <t>Deponiesickerwasser mit Ausnahme desjenigen, das unter 19 07 02 fällt</t>
  </si>
  <si>
    <t>landfill leachate other than those mentioned in 19 07 02</t>
  </si>
  <si>
    <t>Sieb- und Rechenrückstände</t>
  </si>
  <si>
    <t>Screenings</t>
  </si>
  <si>
    <t>Sandfangrückstände</t>
  </si>
  <si>
    <t>waste from desanding</t>
  </si>
  <si>
    <t>Schlämme aus der Behandlung von kommunalem Abwasser</t>
  </si>
  <si>
    <t>sludges from treatment of urban waste water</t>
  </si>
  <si>
    <t>Lösungen und Schlämme aus der Regeneration von Ionenaustauschern</t>
  </si>
  <si>
    <t>solutions and sludges from regeneration of ion exchangers</t>
  </si>
  <si>
    <t>schwermetallhaltige Abfälle aus Membransystemen</t>
  </si>
  <si>
    <t>membrane system waste containing heavy metals</t>
  </si>
  <si>
    <t>Fett- und Ölmischungen aus Ölabscheidern, die ausschließlich Speiseöle und -fette enthalten</t>
  </si>
  <si>
    <t>grease and oil mixture from oil/water separation containing only edible oil and fats</t>
  </si>
  <si>
    <t>Fett- und Ölmischungen aus Ölabscheidern mit Ausnahme derjenigen, die unter 19 08 09 fallen</t>
  </si>
  <si>
    <t>grease and oil mixture from oil/water separation other than those mentioned in 19 08 09</t>
  </si>
  <si>
    <t>Schlämme aus der biologischen Behandlung von industriellem Abwasser, die gefährliche Stoffe enthalten</t>
  </si>
  <si>
    <t>sludges containing hazardous substances from biological treatment of industrial waste water</t>
  </si>
  <si>
    <t>Schlämme aus der biologischen Behandlung von industriellem Abwasser mit Ausnahme derjenigen, die unter 19 08 11 fallen</t>
  </si>
  <si>
    <t>sludges from biological treatment of industrial waste water other than those mentioned in 19 08 11</t>
  </si>
  <si>
    <t>Schlämme, die gefährliche Stoffe aus einer anderen Behandlung von industriellem Abwasser enthalten</t>
  </si>
  <si>
    <t>sludges containing hazardous substances from other treatment of industrial waste water</t>
  </si>
  <si>
    <t>Schlämme aus einer anderen Behandlung von industriellem Abwasser mit Ausnahme derjenigen, die unter 19 08 13 fallen</t>
  </si>
  <si>
    <t>sludges from other treatment of industrial waste water other than those mentioned in 19 08 13</t>
  </si>
  <si>
    <t>feste Abfälle aus der Erstfiltration und Siebrückstände</t>
  </si>
  <si>
    <t>solid waste from primary filtration and screenings</t>
  </si>
  <si>
    <t>Schlämme aus der Wasserklärung</t>
  </si>
  <si>
    <t>sludges from water clarification</t>
  </si>
  <si>
    <t>Schlämme aus der Dekarbonatisierung</t>
  </si>
  <si>
    <t>sludges from decarbonation</t>
  </si>
  <si>
    <t>gebrauchte Aktivkohle</t>
  </si>
  <si>
    <t>spent activated carbon</t>
  </si>
  <si>
    <t>Eisen- und Stahlabfälle</t>
  </si>
  <si>
    <t>iron and steel waste</t>
  </si>
  <si>
    <t>NE-Metall-Abfälle</t>
  </si>
  <si>
    <t>non-ferrous waste</t>
  </si>
  <si>
    <t>Schredderleichtfraktionen und Staub, die gefährliche Stoffe enthalten</t>
  </si>
  <si>
    <t>fluff-light fraction and dust containing hazardous substances</t>
  </si>
  <si>
    <t>Schredderleichtfraktionen und Staub mit Ausnahme derjenigen, die unter 19 10 03 fallen</t>
  </si>
  <si>
    <t>fluff-light fraction and dust other than those mentioned in 19 10 03</t>
  </si>
  <si>
    <t>andere Fraktionen, die gefährliche Stoffe enthalten</t>
  </si>
  <si>
    <t>other fractions containing hazardous substances</t>
  </si>
  <si>
    <t>andere Fraktionen, mit Ausnahme derjenigen, die unter 19 10 05 fallen</t>
  </si>
  <si>
    <t>other fractions other than those mentioned in 19 10 05</t>
  </si>
  <si>
    <t>wässrige flüssige Abfälle</t>
  </si>
  <si>
    <t>aqueous liquid wastes</t>
  </si>
  <si>
    <t>wastes from cleaning of fuel with bases</t>
  </si>
  <si>
    <t>Schlämme aus der betriebseigenen Abwasserbehandlung mit Ausnahme derjenigen, die unter 19 11 05 fallen</t>
  </si>
  <si>
    <t>sludges from on-site effluent treatment other than those mentioned in 19 11 05</t>
  </si>
  <si>
    <t>Abfälle aus der Abgasreinigung</t>
  </si>
  <si>
    <t>wastes from flue-gas cleaning</t>
  </si>
  <si>
    <t>Papier und Pappe</t>
  </si>
  <si>
    <t>paper and cardboard</t>
  </si>
  <si>
    <t>Kunststoff und Gummi</t>
  </si>
  <si>
    <t>plastic and rubber</t>
  </si>
  <si>
    <t>Holz, das gefährliche Stoffe enthält</t>
  </si>
  <si>
    <t>wood containing hazardous substances</t>
  </si>
  <si>
    <t>Holz mit Ausnahme desjenigen, das unter 19 12 06 fällt</t>
  </si>
  <si>
    <t>wood other than that mentioned in 19 12 06</t>
  </si>
  <si>
    <t>Textilien</t>
  </si>
  <si>
    <t>Textiles</t>
  </si>
  <si>
    <t>Mineralien (z. B. Sand, Steine)</t>
  </si>
  <si>
    <t>minerals (for example sand, stones)</t>
  </si>
  <si>
    <t>brennbare Abfälle (Brennstoffe aus Abfällen)</t>
  </si>
  <si>
    <t>combustible waste (refuse derived fuel)</t>
  </si>
  <si>
    <t>sonstige Abfälle (einschließlich Materialmischungen) aus der mechanischen Behandlung von Abfällen, die gefährliche Stoffe enthalten</t>
  </si>
  <si>
    <t>other wastes (including mixtures of materials) from mechanical treatment of waste containing hazardous substances</t>
  </si>
  <si>
    <t>sonstige Abfälle (einschließlich Materialmischungen) aus der mechanischen Behandlung von Abfällen mit Ausnahme derjenigen, die unter 19 12 11 fallen</t>
  </si>
  <si>
    <t>other wastes (including mixtures of materials) from mechanical treatment of wastes other than those mentioned in 19 12 11</t>
  </si>
  <si>
    <t>feste Abfälle aus der Sanierung von Böden, die gefährliche Stoffe enthalten</t>
  </si>
  <si>
    <t>solid wastes from soil remediation containing hazardous substances</t>
  </si>
  <si>
    <t>feste Abfälle aus der Sanierung von Böden mit Ausnahme derjenigen, die unter 19 13 01 fallen</t>
  </si>
  <si>
    <t>solid wastes from soil remediation other than those mentioned in 19 13 01</t>
  </si>
  <si>
    <t>Schlämme aus der Sanierung von Böden, die gefährliche Stoffe enthalten</t>
  </si>
  <si>
    <t>sludges from soil remediation containing hazardous substances</t>
  </si>
  <si>
    <t>Schlämme aus der Sanierung von Böden mit Ausnahme derjenigen, die unter 19 13 03 fallen</t>
  </si>
  <si>
    <t>sludges from soil remediation other than those mentioned in 19 13 03</t>
  </si>
  <si>
    <t>Schlämme aus der Sanierung von Grundwasser, die gefährliche Stoffe enthalten</t>
  </si>
  <si>
    <t>sludges from groundwater remediation containing hazardous substances</t>
  </si>
  <si>
    <t>Schlämme aus der Sanierung von Grundwasser mit Ausnahme derjenigen, die unter 19 13 05 fallen</t>
  </si>
  <si>
    <t>sludges from groundwater remediation other than those mentioned in 19 13 05</t>
  </si>
  <si>
    <t>wässrige flüssige Abfälle und wässrige Konzentrate aus der Sanierung von Grundwasser, die gefährliche Stoffe enthalten</t>
  </si>
  <si>
    <t>aqueous liquid wastes and aqueous concentrates from groundwater remediation containing hazardous substances</t>
  </si>
  <si>
    <t>wässrige flüssige Abfälle und wässrige Konzentrate aus der Sanierung von Grundwasser mit Ausnahme derjenigen, die unter 19 13 07 fallen</t>
  </si>
  <si>
    <t>aqueous liquid wastes and aqueous concentrates from groundwater remediation other than those mentioned in 19 13 07</t>
  </si>
  <si>
    <t>biologisch abbaubare Küchen- und Kantinenabfälle</t>
  </si>
  <si>
    <t>biodegradable kitchen and canteen waste</t>
  </si>
  <si>
    <t>Bekleidung</t>
  </si>
  <si>
    <t>Clothes</t>
  </si>
  <si>
    <t>Lösemittel</t>
  </si>
  <si>
    <t>Solvents</t>
  </si>
  <si>
    <t>Säuren</t>
  </si>
  <si>
    <t>Acids</t>
  </si>
  <si>
    <t>Laugen</t>
  </si>
  <si>
    <t>Alkalines</t>
  </si>
  <si>
    <t>Fotochemikalien</t>
  </si>
  <si>
    <t>Photochemicals</t>
  </si>
  <si>
    <t>Pestizide</t>
  </si>
  <si>
    <t>Pesticides</t>
  </si>
  <si>
    <t>Leuchtstoffröhren und andere quecksilberhaltige Abfälle</t>
  </si>
  <si>
    <t>fluorescent tubes and other mercury-containing waste</t>
  </si>
  <si>
    <t>gebrauchte Geräte, die Fluorchlorkohlenwasserstoffe enthalten</t>
  </si>
  <si>
    <t>discarded equipment containing chlorofluorocarbons</t>
  </si>
  <si>
    <t>Speiseöle und -fette</t>
  </si>
  <si>
    <t>edible oil and fat</t>
  </si>
  <si>
    <t>Öle und Fette mit Ausnahme derjenigen, die unter 20 01 25 fallen</t>
  </si>
  <si>
    <t>oil and fat other than those mentioned in 20 01 25</t>
  </si>
  <si>
    <t>Farben, Druckfarben, Klebstoffe und Kunstharze, die gefährliche Stoffe enthalten</t>
  </si>
  <si>
    <t>paint, inks, adhesives and resins containing hazardous substances</t>
  </si>
  <si>
    <t>Farben, Druckfarben, Klebstoffe und Kunstharze mit Ausnahme derjenigen, die unter 20 01 27 fallen</t>
  </si>
  <si>
    <t>paint, inks, adhesives and resins other than those mentioned in 20 01 27</t>
  </si>
  <si>
    <t>Reinigungsmittel, die gefährliche Stoffe enthalten</t>
  </si>
  <si>
    <t>detergents containing hazardous substances</t>
  </si>
  <si>
    <t>Reinigungsmittel mit Ausnahme derjenigen, die unter 20 01 29 fallen</t>
  </si>
  <si>
    <t>detergents other than those mentioned in 20 01 29</t>
  </si>
  <si>
    <t>Arzneimittel mit Ausnahme derjenigen, die unter 20 01 31 fallen</t>
  </si>
  <si>
    <t>medicines other than those mentioned in 20 01 31</t>
  </si>
  <si>
    <t>Batterien und Akkumulatoren, die unter 16 06 01 , 16 06 02 oder 16 06 03 fallen, sowie gemischte Batterien und Akkumulatoren, die solche Batterien enthalten</t>
  </si>
  <si>
    <t>batteries and accumulators included in 16 06 01 , 16 06 02 or 16 06 03 and unsorted batteries and accumulators containing these batteries</t>
  </si>
  <si>
    <t>Batterien und Akkumulatoren mit Ausnahme derjenigen, die unter 20 01 33 fallen</t>
  </si>
  <si>
    <t>batteries and accumulators other than those mentioned in 20 01 33</t>
  </si>
  <si>
    <t>gebrauchte elektrische und elektronische Geräte, die gefährliche Bauteile (3) enthalten, mit Ausnahme derjenigen, die unter 20 01 21 und 20 01 23 fallen</t>
  </si>
  <si>
    <t>discarded electrical and electronic equipment other than those mentioned in 20 01 21 and 20 01 23 containing hazardous components (3)</t>
  </si>
  <si>
    <t>gebrauchte elektrische und elektronische Geräte mit Ausnahme derjenigen, die unter 20 01 21 , 20 01 23 und 20 01 35 fallen</t>
  </si>
  <si>
    <t>discarded electrical and electronic equipment other than those mentioned in 20 01 21 , 20 01 23 and 20 01 35</t>
  </si>
  <si>
    <t>Holz mit Ausnahme desjenigen, das unter 20 01 37 fällt</t>
  </si>
  <si>
    <t>wood other than that mentioned in 20 01 37</t>
  </si>
  <si>
    <t>Plastics</t>
  </si>
  <si>
    <t>Metalle</t>
  </si>
  <si>
    <t>Metals</t>
  </si>
  <si>
    <t>Abfälle aus der Reinigung von Schornsteinen</t>
  </si>
  <si>
    <t>wastes from chimney sweeping</t>
  </si>
  <si>
    <t>sonstige Fraktionen a. n. g.</t>
  </si>
  <si>
    <t>other fractions not otherwise specified</t>
  </si>
  <si>
    <t>biologisch abbaubare Abfälle</t>
  </si>
  <si>
    <t>biodegradable waste</t>
  </si>
  <si>
    <t>Boden und Steine</t>
  </si>
  <si>
    <t>soil and stones</t>
  </si>
  <si>
    <t>andere nicht biologisch abbaubare Abfälle</t>
  </si>
  <si>
    <t>other non-biodegradable wastes</t>
  </si>
  <si>
    <t>gemischte Siedlungsabfälle</t>
  </si>
  <si>
    <t>mixed municipal waste</t>
  </si>
  <si>
    <t>Marktabfälle</t>
  </si>
  <si>
    <t>waste from markets</t>
  </si>
  <si>
    <t>Straßenkehricht</t>
  </si>
  <si>
    <t>street-cleaning residues</t>
  </si>
  <si>
    <t>Fäkalschlamm</t>
  </si>
  <si>
    <t>septic tank sludge</t>
  </si>
  <si>
    <t>Abfälle aus der Kanalreinigung</t>
  </si>
  <si>
    <t>waste from sewage cleaning</t>
  </si>
  <si>
    <t>Sperrmüll</t>
  </si>
  <si>
    <t>bulky waste</t>
  </si>
  <si>
    <t>Siedlungsabfälle a. n. g.</t>
  </si>
  <si>
    <t>municipal wastes not otherwise specified</t>
  </si>
  <si>
    <t xml:space="preserve">7.2 Gefahrenhinweise (H-Sätze nach GHS): </t>
  </si>
  <si>
    <t>7.3 Sicherheitshinweise (P-Sätze nach GHS):</t>
  </si>
  <si>
    <r>
      <t xml:space="preserve"> </t>
    </r>
    <r>
      <rPr>
        <sz val="5.5"/>
        <color theme="1"/>
        <rFont val="Verdana"/>
        <family val="2"/>
      </rPr>
      <t xml:space="preserve"> Anmerkungen zu Annahme- /
  Übernahmebedingungen von Labor / Annahme:</t>
    </r>
  </si>
  <si>
    <t xml:space="preserve">  Wenn ja, </t>
  </si>
  <si>
    <t>DTA/DDK-Analyse vorhanden:</t>
  </si>
  <si>
    <t>nicht auszufüllen bei CPB-Abfällen</t>
  </si>
  <si>
    <t>4.6 Abfall enthält reaktive Gruppen gemäß Anhang 1 der TRAS 410:</t>
  </si>
  <si>
    <t>Gelten für die Lagerung besondere Vorgaben:</t>
  </si>
  <si>
    <t>Bildung von Gasen, welche:</t>
  </si>
  <si>
    <t>(selbst beschleunigende Zersetzung)</t>
  </si>
  <si>
    <t>(hinsichtlich Stabilität, Zersetzungsreaktionen
sowie Einwirkung von Luft oder Feuchtigkeit)</t>
  </si>
  <si>
    <t>ja, mit:</t>
  </si>
  <si>
    <t xml:space="preserve">4.1 Konsistenz:    </t>
  </si>
  <si>
    <t>4.3 Brennverhalten, Explosionsschutz,
      Brandschutz</t>
  </si>
  <si>
    <r>
      <t xml:space="preserve">   (z.B. Metallbrandpulver, Sand, CO</t>
    </r>
    <r>
      <rPr>
        <vertAlign val="subscript"/>
        <sz val="7"/>
        <rFont val="Verdana"/>
        <family val="2"/>
      </rPr>
      <t>2</t>
    </r>
    <r>
      <rPr>
        <sz val="7"/>
        <rFont val="Verdana"/>
        <family val="2"/>
      </rPr>
      <t>)</t>
    </r>
  </si>
  <si>
    <r>
      <t>Abfall enthält krebserzeugende Stoffe (H350/H350i</t>
    </r>
    <r>
      <rPr>
        <strike/>
        <sz val="8"/>
        <rFont val="Verdana"/>
        <family val="2"/>
      </rPr>
      <t xml:space="preserve"> </t>
    </r>
    <r>
      <rPr>
        <sz val="8"/>
        <rFont val="Verdana"/>
        <family val="2"/>
      </rPr>
      <t>oder H351):</t>
    </r>
  </si>
  <si>
    <r>
      <t xml:space="preserve">gasförmig
</t>
    </r>
    <r>
      <rPr>
        <sz val="6"/>
        <color rgb="FF000000"/>
        <rFont val="Verdana"/>
        <family val="2"/>
      </rPr>
      <t>bzw. unter Druck verflüssigt</t>
    </r>
  </si>
  <si>
    <t>Sonstiges: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</si>
</sst>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 00\ 00"/>
  </numFmts>
  <fonts count="31" x14ac:knownFonts="1">
    <font>
      <sz val="10"/>
      <color theme="1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6"/>
      <color indexed="8"/>
      <name val="Verdana"/>
      <family val="2"/>
    </font>
    <font>
      <sz val="8"/>
      <color theme="1"/>
      <name val="Wingdings"/>
      <charset val="2"/>
    </font>
    <font>
      <sz val="6"/>
      <color theme="1"/>
      <name val="Verdana"/>
      <family val="2"/>
    </font>
    <font>
      <sz val="8"/>
      <color theme="1"/>
      <name val="Verdana"/>
      <family val="2"/>
    </font>
    <font>
      <sz val="4"/>
      <color theme="1"/>
      <name val="Verdana"/>
      <family val="2"/>
    </font>
    <font>
      <b/>
      <sz val="8"/>
      <color theme="1"/>
      <name val="Verdana"/>
      <family val="2"/>
    </font>
    <font>
      <sz val="7.5"/>
      <color theme="1"/>
      <name val="Verdana"/>
      <family val="2"/>
    </font>
    <font>
      <sz val="7"/>
      <color theme="1"/>
      <name val="Verdana"/>
      <family val="2"/>
    </font>
    <font>
      <sz val="7.5"/>
      <color theme="1"/>
      <name val="Wingdings"/>
      <charset val="2"/>
    </font>
    <font>
      <sz val="8"/>
      <color rgb="FF000000"/>
      <name val="Verdana"/>
      <family val="2"/>
    </font>
    <font>
      <sz val="8"/>
      <name val="Verdana"/>
      <family val="2"/>
    </font>
    <font>
      <sz val="6"/>
      <color rgb="FFFF0000"/>
      <name val="Verdana"/>
      <family val="2"/>
    </font>
    <font>
      <sz val="6"/>
      <name val="Verdana"/>
      <family val="2"/>
    </font>
    <font>
      <b/>
      <sz val="8"/>
      <name val="Verdana"/>
      <family val="2"/>
    </font>
    <font>
      <b/>
      <sz val="6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rgb="FF00B050"/>
      <name val="Verdana"/>
      <family val="2"/>
    </font>
    <font>
      <b/>
      <sz val="6"/>
      <color rgb="FFC00000"/>
      <name val="Verdana"/>
      <family val="2"/>
    </font>
    <font>
      <b/>
      <sz val="6"/>
      <color theme="9" tint="0.59999389629810485"/>
      <name val="Verdana"/>
      <family val="2"/>
    </font>
    <font>
      <sz val="5.5"/>
      <color theme="1"/>
      <name val="Verdana"/>
      <family val="2"/>
    </font>
    <font>
      <sz val="8"/>
      <name val="Wingdings"/>
      <charset val="2"/>
    </font>
    <font>
      <sz val="6"/>
      <color rgb="FF000000"/>
      <name val="Verdana"/>
      <family val="2"/>
    </font>
    <font>
      <sz val="10"/>
      <name val="Verdana"/>
      <family val="2"/>
    </font>
    <font>
      <sz val="7"/>
      <name val="Verdana"/>
      <family val="2"/>
    </font>
    <font>
      <vertAlign val="subscript"/>
      <sz val="7"/>
      <name val="Verdana"/>
      <family val="2"/>
    </font>
    <font>
      <strike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theme="9" tint="0.59996337778862885"/>
      </top>
      <bottom/>
      <diagonal/>
    </border>
    <border>
      <left/>
      <right/>
      <top style="thick">
        <color theme="9" tint="0.59996337778862885"/>
      </top>
      <bottom/>
      <diagonal/>
    </border>
    <border>
      <left/>
      <right style="thin">
        <color indexed="64"/>
      </right>
      <top style="thick">
        <color theme="9" tint="0.59996337778862885"/>
      </top>
      <bottom/>
      <diagonal/>
    </border>
    <border>
      <left/>
      <right/>
      <top style="thick">
        <color theme="9" tint="0.59996337778862885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vertical="top" wrapText="1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textRotation="90"/>
    </xf>
    <xf numFmtId="0" fontId="9" fillId="0" borderId="0" xfId="0" applyFont="1" applyAlignment="1" applyProtection="1">
      <alignment vertical="center"/>
    </xf>
    <xf numFmtId="0" fontId="7" fillId="0" borderId="8" xfId="0" applyFont="1" applyBorder="1" applyAlignment="1" applyProtection="1">
      <alignment vertical="center" textRotation="90"/>
    </xf>
    <xf numFmtId="0" fontId="7" fillId="0" borderId="9" xfId="0" applyFont="1" applyBorder="1" applyAlignment="1" applyProtection="1">
      <alignment vertical="center" textRotation="90"/>
    </xf>
    <xf numFmtId="0" fontId="0" fillId="0" borderId="9" xfId="0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0" fillId="2" borderId="11" xfId="0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vertical="top"/>
    </xf>
    <xf numFmtId="0" fontId="5" fillId="2" borderId="3" xfId="0" applyFont="1" applyFill="1" applyBorder="1" applyAlignment="1" applyProtection="1">
      <alignment horizontal="center" vertical="top"/>
    </xf>
    <xf numFmtId="0" fontId="6" fillId="2" borderId="13" xfId="0" applyFont="1" applyFill="1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6" fillId="0" borderId="14" xfId="0" applyFon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top"/>
    </xf>
    <xf numFmtId="49" fontId="6" fillId="0" borderId="3" xfId="0" applyNumberFormat="1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vertical="top"/>
    </xf>
    <xf numFmtId="0" fontId="0" fillId="2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64" fontId="6" fillId="0" borderId="19" xfId="0" applyNumberFormat="1" applyFont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top" wrapText="1"/>
    </xf>
    <xf numFmtId="0" fontId="1" fillId="0" borderId="3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vertical="center" textRotation="90"/>
    </xf>
    <xf numFmtId="0" fontId="0" fillId="0" borderId="21" xfId="0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0" fontId="23" fillId="3" borderId="29" xfId="0" applyFont="1" applyFill="1" applyBorder="1" applyAlignment="1" applyProtection="1">
      <alignment vertical="center" textRotation="90"/>
    </xf>
    <xf numFmtId="0" fontId="0" fillId="0" borderId="27" xfId="0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13" fillId="0" borderId="28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7" fillId="0" borderId="2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25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16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9" fontId="13" fillId="0" borderId="2" xfId="0" applyNumberFormat="1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3" fillId="0" borderId="2" xfId="0" applyFont="1" applyFill="1" applyBorder="1" applyAlignment="1" applyProtection="1">
      <alignment vertical="center"/>
    </xf>
    <xf numFmtId="0" fontId="27" fillId="0" borderId="2" xfId="0" applyFont="1" applyBorder="1" applyAlignment="1" applyProtection="1">
      <alignment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Fill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 wrapText="1"/>
    </xf>
    <xf numFmtId="0" fontId="0" fillId="0" borderId="3" xfId="0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49" fontId="0" fillId="0" borderId="11" xfId="0" applyNumberForma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vertical="center"/>
    </xf>
    <xf numFmtId="49" fontId="20" fillId="0" borderId="0" xfId="0" applyNumberFormat="1" applyFont="1" applyAlignment="1" applyProtection="1">
      <alignment vertical="center"/>
    </xf>
    <xf numFmtId="49" fontId="6" fillId="0" borderId="16" xfId="0" applyNumberFormat="1" applyFon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13" fillId="0" borderId="1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6" fillId="0" borderId="16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49" fontId="13" fillId="4" borderId="30" xfId="0" applyNumberFormat="1" applyFont="1" applyFill="1" applyBorder="1" applyAlignment="1" applyProtection="1">
      <alignment horizontal="left" vertical="center"/>
      <protection locked="0"/>
    </xf>
    <xf numFmtId="49" fontId="13" fillId="4" borderId="3" xfId="0" applyNumberFormat="1" applyFont="1" applyFill="1" applyBorder="1" applyAlignment="1" applyProtection="1">
      <alignment horizontal="left" vertical="center"/>
      <protection locked="0"/>
    </xf>
    <xf numFmtId="0" fontId="22" fillId="3" borderId="16" xfId="0" applyFont="1" applyFill="1" applyBorder="1" applyAlignment="1" applyProtection="1">
      <alignment horizontal="center" vertical="center" textRotation="90"/>
    </xf>
    <xf numFmtId="0" fontId="6" fillId="0" borderId="28" xfId="0" applyFont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4" borderId="13" xfId="0" applyFont="1" applyFill="1" applyBorder="1" applyAlignment="1" applyProtection="1">
      <alignment horizontal="left" vertical="top" wrapText="1"/>
      <protection locked="0"/>
    </xf>
    <xf numFmtId="49" fontId="6" fillId="4" borderId="13" xfId="0" applyNumberFormat="1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164" fontId="6" fillId="4" borderId="19" xfId="0" applyNumberFormat="1" applyFont="1" applyFill="1" applyBorder="1" applyAlignment="1" applyProtection="1">
      <alignment horizontal="left" vertical="center"/>
      <protection locked="0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164" fontId="18" fillId="0" borderId="19" xfId="0" applyNumberFormat="1" applyFont="1" applyBorder="1" applyAlignment="1" applyProtection="1">
      <alignment horizontal="left" vertical="center" wrapText="1"/>
    </xf>
    <xf numFmtId="164" fontId="18" fillId="0" borderId="20" xfId="0" applyNumberFormat="1" applyFont="1" applyBorder="1" applyAlignment="1" applyProtection="1">
      <alignment horizontal="left" vertical="center" wrapText="1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9" xfId="0" applyFont="1" applyFill="1" applyBorder="1" applyAlignment="1" applyProtection="1">
      <alignment horizontal="left" vertical="center"/>
    </xf>
    <xf numFmtId="0" fontId="8" fillId="2" borderId="20" xfId="0" applyFont="1" applyFill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13" fillId="0" borderId="2" xfId="0" applyFont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left" vertical="center"/>
      <protection locked="0"/>
    </xf>
    <xf numFmtId="0" fontId="13" fillId="4" borderId="13" xfId="0" applyFont="1" applyFill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</xf>
    <xf numFmtId="49" fontId="6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 wrapText="1"/>
    </xf>
    <xf numFmtId="49" fontId="6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49" fontId="6" fillId="4" borderId="0" xfId="0" applyNumberFormat="1" applyFont="1" applyFill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15" fillId="0" borderId="15" xfId="0" applyFont="1" applyBorder="1" applyAlignment="1" applyProtection="1">
      <alignment horizontal="left" vertical="center"/>
    </xf>
    <xf numFmtId="49" fontId="6" fillId="4" borderId="16" xfId="0" applyNumberFormat="1" applyFont="1" applyFill="1" applyBorder="1" applyAlignment="1" applyProtection="1">
      <alignment horizontal="left" vertical="center"/>
      <protection locked="0"/>
    </xf>
    <xf numFmtId="14" fontId="6" fillId="4" borderId="0" xfId="0" applyNumberFormat="1" applyFont="1" applyFill="1" applyAlignment="1" applyProtection="1">
      <alignment horizontal="left" vertical="center"/>
      <protection locked="0"/>
    </xf>
    <xf numFmtId="14" fontId="6" fillId="4" borderId="3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 wrapText="1"/>
    </xf>
    <xf numFmtId="0" fontId="13" fillId="0" borderId="15" xfId="0" applyFont="1" applyBorder="1" applyAlignment="1" applyProtection="1">
      <alignment horizontal="left" vertical="center"/>
    </xf>
    <xf numFmtId="16" fontId="6" fillId="0" borderId="2" xfId="0" applyNumberFormat="1" applyFont="1" applyBorder="1" applyAlignment="1" applyProtection="1">
      <alignment horizontal="left" vertical="center"/>
    </xf>
    <xf numFmtId="16" fontId="6" fillId="0" borderId="15" xfId="0" applyNumberFormat="1" applyFont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15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24" xfId="0" applyFont="1" applyBorder="1" applyAlignment="1" applyProtection="1">
      <alignment horizontal="center" vertical="top" wrapText="1"/>
    </xf>
    <xf numFmtId="0" fontId="5" fillId="0" borderId="23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left" vertical="top" wrapText="1"/>
    </xf>
    <xf numFmtId="0" fontId="24" fillId="0" borderId="2" xfId="0" applyFont="1" applyBorder="1" applyAlignment="1" applyProtection="1">
      <alignment horizontal="left" vertical="top" wrapText="1"/>
    </xf>
    <xf numFmtId="0" fontId="24" fillId="0" borderId="21" xfId="0" applyFont="1" applyBorder="1" applyAlignment="1" applyProtection="1">
      <alignment horizontal="left" vertical="top" wrapText="1"/>
    </xf>
    <xf numFmtId="0" fontId="24" fillId="0" borderId="26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13" fillId="4" borderId="19" xfId="0" applyFont="1" applyFill="1" applyBorder="1" applyAlignment="1" applyProtection="1">
      <alignment horizontal="left" vertical="center"/>
      <protection locked="0"/>
    </xf>
    <xf numFmtId="0" fontId="13" fillId="4" borderId="20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59614</xdr:colOff>
      <xdr:row>97</xdr:row>
      <xdr:rowOff>92569</xdr:rowOff>
    </xdr:from>
    <xdr:to>
      <xdr:col>14</xdr:col>
      <xdr:colOff>419614</xdr:colOff>
      <xdr:row>99</xdr:row>
      <xdr:rowOff>46071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FF1538-15D0-4C1D-9940-46F7E6CAA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148" y="15440808"/>
          <a:ext cx="360000" cy="360999"/>
        </a:xfrm>
        <a:prstGeom prst="rect">
          <a:avLst/>
        </a:prstGeom>
      </xdr:spPr>
    </xdr:pic>
    <xdr:clientData/>
  </xdr:twoCellAnchor>
  <xdr:twoCellAnchor editAs="oneCell">
    <xdr:from>
      <xdr:col>16</xdr:col>
      <xdr:colOff>52304</xdr:colOff>
      <xdr:row>97</xdr:row>
      <xdr:rowOff>87922</xdr:rowOff>
    </xdr:from>
    <xdr:to>
      <xdr:col>16</xdr:col>
      <xdr:colOff>408494</xdr:colOff>
      <xdr:row>99</xdr:row>
      <xdr:rowOff>37614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2854CC9-9494-426F-9818-9FC79ADDE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8520" y="15436161"/>
          <a:ext cx="360000" cy="360999"/>
        </a:xfrm>
        <a:prstGeom prst="rect">
          <a:avLst/>
        </a:prstGeom>
      </xdr:spPr>
    </xdr:pic>
    <xdr:clientData/>
  </xdr:twoCellAnchor>
  <xdr:twoCellAnchor editAs="oneCell">
    <xdr:from>
      <xdr:col>3</xdr:col>
      <xdr:colOff>52270</xdr:colOff>
      <xdr:row>99</xdr:row>
      <xdr:rowOff>92535</xdr:rowOff>
    </xdr:from>
    <xdr:to>
      <xdr:col>3</xdr:col>
      <xdr:colOff>408460</xdr:colOff>
      <xdr:row>101</xdr:row>
      <xdr:rowOff>47466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55F3E10-4EA4-4EA8-AE00-D6A310DB2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384" y="15852080"/>
          <a:ext cx="360000" cy="362428"/>
        </a:xfrm>
        <a:prstGeom prst="rect">
          <a:avLst/>
        </a:prstGeom>
      </xdr:spPr>
    </xdr:pic>
    <xdr:clientData/>
  </xdr:twoCellAnchor>
  <xdr:twoCellAnchor editAs="oneCell">
    <xdr:from>
      <xdr:col>5</xdr:col>
      <xdr:colOff>54952</xdr:colOff>
      <xdr:row>99</xdr:row>
      <xdr:rowOff>92766</xdr:rowOff>
    </xdr:from>
    <xdr:to>
      <xdr:col>5</xdr:col>
      <xdr:colOff>411142</xdr:colOff>
      <xdr:row>101</xdr:row>
      <xdr:rowOff>47697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0397B25-9BD6-43BA-8C39-80C7C6CD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0441" y="15852311"/>
          <a:ext cx="360000" cy="362428"/>
        </a:xfrm>
        <a:prstGeom prst="rect">
          <a:avLst/>
        </a:prstGeom>
      </xdr:spPr>
    </xdr:pic>
    <xdr:clientData/>
  </xdr:twoCellAnchor>
  <xdr:twoCellAnchor editAs="oneCell">
    <xdr:from>
      <xdr:col>7</xdr:col>
      <xdr:colOff>54990</xdr:colOff>
      <xdr:row>99</xdr:row>
      <xdr:rowOff>86470</xdr:rowOff>
    </xdr:from>
    <xdr:to>
      <xdr:col>7</xdr:col>
      <xdr:colOff>411180</xdr:colOff>
      <xdr:row>101</xdr:row>
      <xdr:rowOff>37591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BA135227-89B1-4C9C-996B-05BB60C29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4854" y="15846015"/>
          <a:ext cx="360000" cy="362428"/>
        </a:xfrm>
        <a:prstGeom prst="rect">
          <a:avLst/>
        </a:prstGeom>
      </xdr:spPr>
    </xdr:pic>
    <xdr:clientData/>
  </xdr:twoCellAnchor>
  <xdr:twoCellAnchor editAs="oneCell">
    <xdr:from>
      <xdr:col>9</xdr:col>
      <xdr:colOff>54056</xdr:colOff>
      <xdr:row>99</xdr:row>
      <xdr:rowOff>90801</xdr:rowOff>
    </xdr:from>
    <xdr:to>
      <xdr:col>9</xdr:col>
      <xdr:colOff>410246</xdr:colOff>
      <xdr:row>101</xdr:row>
      <xdr:rowOff>45732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C99BE4B-354A-42DE-AB78-FDDB14D2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8295" y="15850346"/>
          <a:ext cx="360000" cy="362428"/>
        </a:xfrm>
        <a:prstGeom prst="rect">
          <a:avLst/>
        </a:prstGeom>
      </xdr:spPr>
    </xdr:pic>
    <xdr:clientData/>
  </xdr:twoCellAnchor>
  <xdr:twoCellAnchor editAs="oneCell">
    <xdr:from>
      <xdr:col>12</xdr:col>
      <xdr:colOff>36521</xdr:colOff>
      <xdr:row>99</xdr:row>
      <xdr:rowOff>85755</xdr:rowOff>
    </xdr:from>
    <xdr:to>
      <xdr:col>12</xdr:col>
      <xdr:colOff>396521</xdr:colOff>
      <xdr:row>101</xdr:row>
      <xdr:rowOff>36876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5112A600-3D96-4DC9-92F6-4DF89C47D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88430" y="15845300"/>
          <a:ext cx="360000" cy="362428"/>
        </a:xfrm>
        <a:prstGeom prst="rect">
          <a:avLst/>
        </a:prstGeom>
      </xdr:spPr>
    </xdr:pic>
    <xdr:clientData/>
  </xdr:twoCellAnchor>
  <xdr:twoCellAnchor editAs="oneCell">
    <xdr:from>
      <xdr:col>14</xdr:col>
      <xdr:colOff>60751</xdr:colOff>
      <xdr:row>99</xdr:row>
      <xdr:rowOff>88204</xdr:rowOff>
    </xdr:from>
    <xdr:to>
      <xdr:col>14</xdr:col>
      <xdr:colOff>420751</xdr:colOff>
      <xdr:row>101</xdr:row>
      <xdr:rowOff>39325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ACBCDBF-952D-4404-B927-774B6996D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22285" y="15847749"/>
          <a:ext cx="360000" cy="362428"/>
        </a:xfrm>
        <a:prstGeom prst="rect">
          <a:avLst/>
        </a:prstGeom>
      </xdr:spPr>
    </xdr:pic>
    <xdr:clientData/>
  </xdr:twoCellAnchor>
  <xdr:twoCellAnchor editAs="oneCell">
    <xdr:from>
      <xdr:col>16</xdr:col>
      <xdr:colOff>56039</xdr:colOff>
      <xdr:row>99</xdr:row>
      <xdr:rowOff>93165</xdr:rowOff>
    </xdr:from>
    <xdr:to>
      <xdr:col>16</xdr:col>
      <xdr:colOff>416039</xdr:colOff>
      <xdr:row>101</xdr:row>
      <xdr:rowOff>48096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59FF725E-E7DB-4A9A-B3C5-03AAA28F3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255" y="15852710"/>
          <a:ext cx="360000" cy="362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W240"/>
  <sheetViews>
    <sheetView showZeros="0" tabSelected="1" zoomScale="130" zoomScaleNormal="130" zoomScaleSheetLayoutView="145" zoomScalePageLayoutView="190" workbookViewId="0">
      <selection activeCell="E2" sqref="E2:H2"/>
    </sheetView>
  </sheetViews>
  <sheetFormatPr baseColWidth="10" defaultColWidth="10.75" defaultRowHeight="11.25" customHeight="1" x14ac:dyDescent="0.2"/>
  <cols>
    <col min="1" max="1" width="1.625" style="16" customWidth="1"/>
    <col min="2" max="3" width="1.625" style="19" customWidth="1"/>
    <col min="4" max="4" width="7.75" style="16" customWidth="1"/>
    <col min="5" max="5" width="1.625" style="16" customWidth="1"/>
    <col min="6" max="6" width="7.75" style="16" customWidth="1"/>
    <col min="7" max="7" width="1.625" style="16" customWidth="1"/>
    <col min="8" max="8" width="7.75" style="16" customWidth="1"/>
    <col min="9" max="9" width="1.625" style="19" customWidth="1"/>
    <col min="10" max="10" width="6.625" style="16" customWidth="1"/>
    <col min="11" max="12" width="1.625" style="19" customWidth="1"/>
    <col min="13" max="13" width="9" style="16" customWidth="1"/>
    <col min="14" max="14" width="1.625" style="19" customWidth="1"/>
    <col min="15" max="15" width="8.125" style="16" customWidth="1"/>
    <col min="16" max="16" width="1.625" style="19" customWidth="1"/>
    <col min="17" max="17" width="8.125" style="16" customWidth="1"/>
    <col min="18" max="18" width="1.625" style="19" customWidth="1"/>
    <col min="19" max="20" width="8.125" style="16" customWidth="1"/>
    <col min="21" max="21" width="1.625" style="16" customWidth="1"/>
    <col min="22" max="22" width="10.75" style="16"/>
    <col min="23" max="23" width="11.375" style="16" customWidth="1"/>
    <col min="24" max="16384" width="10.75" style="16"/>
  </cols>
  <sheetData>
    <row r="1" spans="2:20" ht="15.2" customHeight="1" x14ac:dyDescent="0.2">
      <c r="B1" s="13"/>
      <c r="C1" s="244" t="s">
        <v>0</v>
      </c>
      <c r="D1" s="244"/>
      <c r="E1" s="244"/>
      <c r="F1" s="244"/>
      <c r="G1" s="244"/>
      <c r="H1" s="244"/>
      <c r="I1" s="244"/>
      <c r="J1" s="244"/>
      <c r="K1" s="14"/>
      <c r="L1" s="14"/>
      <c r="M1" s="15"/>
      <c r="N1" s="14"/>
      <c r="O1" s="15"/>
      <c r="P1" s="14"/>
      <c r="Q1" s="238" t="s">
        <v>1389</v>
      </c>
      <c r="R1" s="239"/>
      <c r="S1" s="239"/>
      <c r="T1" s="240"/>
    </row>
    <row r="2" spans="2:20" ht="11.25" customHeight="1" x14ac:dyDescent="0.2">
      <c r="B2" s="17"/>
      <c r="C2" s="191" t="s">
        <v>1</v>
      </c>
      <c r="D2" s="191"/>
      <c r="E2" s="157"/>
      <c r="F2" s="157"/>
      <c r="G2" s="157"/>
      <c r="H2" s="157"/>
      <c r="I2" s="249" t="s">
        <v>2</v>
      </c>
      <c r="J2" s="249"/>
      <c r="K2" s="200"/>
      <c r="L2" s="200"/>
      <c r="M2" s="200"/>
      <c r="N2" s="200"/>
      <c r="O2" s="200"/>
      <c r="P2" s="18"/>
      <c r="Q2" s="241"/>
      <c r="R2" s="242"/>
      <c r="S2" s="242"/>
      <c r="T2" s="243"/>
    </row>
    <row r="3" spans="2:20" ht="10.7" customHeight="1" x14ac:dyDescent="0.2">
      <c r="B3" s="17"/>
      <c r="Q3" s="241"/>
      <c r="R3" s="242"/>
      <c r="S3" s="242"/>
      <c r="T3" s="243"/>
    </row>
    <row r="4" spans="2:20" ht="11.25" customHeight="1" x14ac:dyDescent="0.2">
      <c r="B4" s="5" t="s">
        <v>3</v>
      </c>
      <c r="C4" s="20" t="s">
        <v>4</v>
      </c>
      <c r="D4" s="21"/>
      <c r="E4" s="21"/>
      <c r="F4" s="21"/>
      <c r="G4" s="21"/>
      <c r="H4" s="21"/>
      <c r="I4" s="21"/>
      <c r="J4" s="21"/>
      <c r="K4" s="22"/>
      <c r="L4" s="22"/>
      <c r="M4" s="22"/>
      <c r="N4" s="23"/>
      <c r="Q4" s="241"/>
      <c r="R4" s="242"/>
      <c r="S4" s="242"/>
      <c r="T4" s="243"/>
    </row>
    <row r="5" spans="2:20" ht="5.25" customHeight="1" x14ac:dyDescent="0.2">
      <c r="B5" s="17"/>
      <c r="C5" s="21"/>
      <c r="D5" s="21"/>
      <c r="E5" s="21"/>
      <c r="F5" s="21"/>
      <c r="G5" s="21"/>
      <c r="H5" s="21"/>
      <c r="I5" s="21"/>
      <c r="J5" s="21"/>
      <c r="K5" s="22"/>
      <c r="L5" s="22"/>
      <c r="M5" s="20"/>
      <c r="N5" s="20"/>
      <c r="O5" s="20"/>
      <c r="P5" s="20"/>
      <c r="Q5" s="241"/>
      <c r="R5" s="242"/>
      <c r="S5" s="242"/>
      <c r="T5" s="243"/>
    </row>
    <row r="6" spans="2:20" ht="11.25" customHeight="1" x14ac:dyDescent="0.2">
      <c r="B6" s="17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4"/>
      <c r="Q6" s="241"/>
      <c r="R6" s="242"/>
      <c r="S6" s="242"/>
      <c r="T6" s="243"/>
    </row>
    <row r="7" spans="2:20" ht="10.7" customHeight="1" x14ac:dyDescent="0.2">
      <c r="B7" s="17"/>
      <c r="Q7" s="241"/>
      <c r="R7" s="242"/>
      <c r="S7" s="242"/>
      <c r="T7" s="243"/>
    </row>
    <row r="8" spans="2:20" ht="11.25" customHeight="1" x14ac:dyDescent="0.2">
      <c r="B8" s="5" t="s">
        <v>3</v>
      </c>
      <c r="C8" s="233" t="s">
        <v>5</v>
      </c>
      <c r="D8" s="233"/>
      <c r="E8" s="233"/>
      <c r="F8" s="233"/>
      <c r="G8" s="233"/>
      <c r="H8" s="233"/>
      <c r="I8" s="233"/>
      <c r="J8" s="233"/>
      <c r="K8" s="20"/>
      <c r="L8" s="20"/>
      <c r="M8" s="20"/>
      <c r="N8" s="20"/>
      <c r="O8" s="20"/>
      <c r="P8" s="20"/>
      <c r="Q8" s="241"/>
      <c r="R8" s="242"/>
      <c r="S8" s="242"/>
      <c r="T8" s="243"/>
    </row>
    <row r="9" spans="2:20" ht="5.85" customHeight="1" x14ac:dyDescent="0.2">
      <c r="B9" s="17"/>
      <c r="Q9" s="241"/>
      <c r="R9" s="242"/>
      <c r="S9" s="242"/>
      <c r="T9" s="243"/>
    </row>
    <row r="10" spans="2:20" ht="10.7" customHeight="1" x14ac:dyDescent="0.2">
      <c r="B10" s="17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Q10" s="241"/>
      <c r="R10" s="242"/>
      <c r="S10" s="242"/>
      <c r="T10" s="243"/>
    </row>
    <row r="11" spans="2:20" ht="10.7" customHeight="1" x14ac:dyDescent="0.2">
      <c r="B11" s="17"/>
      <c r="Q11" s="241"/>
      <c r="R11" s="242"/>
      <c r="S11" s="242"/>
      <c r="T11" s="243"/>
    </row>
    <row r="12" spans="2:20" ht="11.25" customHeight="1" x14ac:dyDescent="0.2">
      <c r="B12" s="17"/>
      <c r="C12" s="25" t="s">
        <v>6</v>
      </c>
      <c r="D12" s="18"/>
      <c r="E12" s="18"/>
      <c r="F12" s="18"/>
      <c r="G12" s="157"/>
      <c r="H12" s="157"/>
      <c r="I12" s="157"/>
      <c r="J12" s="157"/>
      <c r="K12" s="157"/>
      <c r="L12" s="157"/>
      <c r="M12" s="157"/>
      <c r="N12" s="157"/>
      <c r="O12" s="157"/>
      <c r="P12" s="18"/>
      <c r="Q12" s="241"/>
      <c r="R12" s="242"/>
      <c r="S12" s="242"/>
      <c r="T12" s="243"/>
    </row>
    <row r="13" spans="2:20" ht="10.7" customHeight="1" x14ac:dyDescent="0.2">
      <c r="B13" s="17"/>
      <c r="Q13" s="241"/>
      <c r="R13" s="242"/>
      <c r="S13" s="242"/>
      <c r="T13" s="243"/>
    </row>
    <row r="14" spans="2:20" ht="11.25" customHeight="1" x14ac:dyDescent="0.2">
      <c r="B14" s="17"/>
      <c r="C14" s="234" t="s">
        <v>7</v>
      </c>
      <c r="D14" s="234"/>
      <c r="E14" s="234"/>
      <c r="F14" s="234"/>
      <c r="G14" s="234"/>
      <c r="H14" s="234"/>
      <c r="I14" s="1" t="s">
        <v>3</v>
      </c>
      <c r="J14" s="26" t="s">
        <v>8</v>
      </c>
      <c r="K14" s="7" t="s">
        <v>3</v>
      </c>
      <c r="L14" s="232" t="s">
        <v>9</v>
      </c>
      <c r="M14" s="232"/>
      <c r="N14" s="27"/>
      <c r="P14" s="28"/>
      <c r="Q14" s="241"/>
      <c r="R14" s="242"/>
      <c r="S14" s="242"/>
      <c r="T14" s="243"/>
    </row>
    <row r="15" spans="2:20" ht="11.25" customHeight="1" x14ac:dyDescent="0.2">
      <c r="B15" s="17"/>
      <c r="C15" s="234"/>
      <c r="D15" s="234"/>
      <c r="E15" s="234"/>
      <c r="F15" s="234"/>
      <c r="G15" s="234"/>
      <c r="H15" s="234"/>
      <c r="I15" s="1" t="s">
        <v>3</v>
      </c>
      <c r="J15" s="26" t="s">
        <v>10</v>
      </c>
      <c r="K15" s="1" t="s">
        <v>3</v>
      </c>
      <c r="L15" s="185" t="s">
        <v>11</v>
      </c>
      <c r="M15" s="185"/>
      <c r="N15" s="23"/>
      <c r="O15" s="26"/>
      <c r="P15" s="28"/>
      <c r="Q15" s="241"/>
      <c r="R15" s="242"/>
      <c r="S15" s="242"/>
      <c r="T15" s="243"/>
    </row>
    <row r="16" spans="2:20" ht="5.85" customHeight="1" x14ac:dyDescent="0.2">
      <c r="B16" s="17"/>
      <c r="P16" s="28"/>
      <c r="Q16" s="241"/>
      <c r="R16" s="242"/>
      <c r="S16" s="242"/>
      <c r="T16" s="243"/>
    </row>
    <row r="17" spans="2:20" ht="11.25" customHeight="1" x14ac:dyDescent="0.2">
      <c r="B17" s="17"/>
      <c r="C17" s="234" t="s">
        <v>12</v>
      </c>
      <c r="D17" s="234"/>
      <c r="E17" s="234"/>
      <c r="F17" s="234"/>
      <c r="G17" s="234"/>
      <c r="H17" s="234"/>
      <c r="I17" s="1" t="s">
        <v>3</v>
      </c>
      <c r="J17" s="26" t="s">
        <v>13</v>
      </c>
      <c r="N17" s="29"/>
      <c r="O17" s="18"/>
      <c r="P17" s="28"/>
      <c r="Q17" s="241"/>
      <c r="R17" s="242"/>
      <c r="S17" s="242"/>
      <c r="T17" s="243"/>
    </row>
    <row r="18" spans="2:20" ht="11.25" customHeight="1" x14ac:dyDescent="0.2">
      <c r="B18" s="17"/>
      <c r="C18" s="234"/>
      <c r="D18" s="234"/>
      <c r="E18" s="234"/>
      <c r="F18" s="234"/>
      <c r="G18" s="234"/>
      <c r="H18" s="234"/>
      <c r="I18" s="1" t="s">
        <v>3</v>
      </c>
      <c r="J18" s="26" t="s">
        <v>14</v>
      </c>
      <c r="N18" s="29"/>
      <c r="O18" s="18"/>
      <c r="P18" s="28"/>
      <c r="Q18" s="241"/>
      <c r="R18" s="242"/>
      <c r="S18" s="242"/>
      <c r="T18" s="243"/>
    </row>
    <row r="19" spans="2:20" ht="10.7" customHeight="1" x14ac:dyDescent="0.2">
      <c r="B19" s="17"/>
      <c r="P19" s="28"/>
      <c r="Q19" s="241"/>
      <c r="R19" s="242"/>
      <c r="S19" s="242"/>
      <c r="T19" s="243"/>
    </row>
    <row r="20" spans="2:20" ht="11.25" customHeight="1" x14ac:dyDescent="0.2">
      <c r="B20" s="17"/>
      <c r="C20" s="191" t="s">
        <v>15</v>
      </c>
      <c r="D20" s="191"/>
      <c r="E20" s="191"/>
      <c r="F20" s="191"/>
      <c r="G20" s="191"/>
      <c r="H20" s="191"/>
      <c r="I20" s="157"/>
      <c r="J20" s="157"/>
      <c r="K20" s="157"/>
      <c r="L20" s="157"/>
      <c r="M20" s="157"/>
      <c r="N20" s="157"/>
      <c r="O20" s="157"/>
      <c r="P20" s="28"/>
      <c r="Q20" s="241"/>
      <c r="R20" s="242"/>
      <c r="S20" s="242"/>
      <c r="T20" s="243"/>
    </row>
    <row r="21" spans="2:20" ht="10.7" customHeight="1" x14ac:dyDescent="0.2">
      <c r="B21" s="17"/>
      <c r="P21" s="28"/>
      <c r="Q21" s="250" t="s">
        <v>16</v>
      </c>
      <c r="R21" s="251"/>
      <c r="S21" s="252" t="s">
        <v>17</v>
      </c>
      <c r="T21" s="253"/>
    </row>
    <row r="22" spans="2:20" ht="11.25" customHeight="1" x14ac:dyDescent="0.2">
      <c r="B22" s="17"/>
      <c r="C22" s="191" t="s">
        <v>18</v>
      </c>
      <c r="D22" s="191"/>
      <c r="E22" s="191"/>
      <c r="F22" s="191"/>
      <c r="G22" s="191"/>
      <c r="H22" s="191"/>
      <c r="I22" s="157"/>
      <c r="J22" s="157"/>
      <c r="K22" s="157"/>
      <c r="L22" s="157"/>
      <c r="M22" s="157"/>
      <c r="N22" s="157"/>
      <c r="O22" s="157"/>
      <c r="P22" s="28"/>
      <c r="Q22" s="254"/>
      <c r="R22" s="255"/>
      <c r="S22" s="245"/>
      <c r="T22" s="246"/>
    </row>
    <row r="23" spans="2:20" ht="5.85" customHeight="1" x14ac:dyDescent="0.2">
      <c r="B23" s="17"/>
      <c r="P23" s="28"/>
      <c r="Q23" s="254"/>
      <c r="R23" s="255"/>
      <c r="S23" s="245"/>
      <c r="T23" s="246"/>
    </row>
    <row r="24" spans="2:20" ht="11.25" customHeight="1" x14ac:dyDescent="0.2">
      <c r="B24" s="30"/>
      <c r="C24" s="258" t="s">
        <v>19</v>
      </c>
      <c r="D24" s="258"/>
      <c r="E24" s="258"/>
      <c r="F24" s="258"/>
      <c r="G24" s="258"/>
      <c r="H24" s="258"/>
      <c r="I24" s="258"/>
      <c r="J24" s="258"/>
      <c r="K24" s="258"/>
      <c r="L24" s="6" t="s">
        <v>3</v>
      </c>
      <c r="M24" s="31" t="s">
        <v>13</v>
      </c>
      <c r="N24" s="6" t="s">
        <v>3</v>
      </c>
      <c r="O24" s="31" t="s">
        <v>14</v>
      </c>
      <c r="P24" s="28"/>
      <c r="Q24" s="254"/>
      <c r="R24" s="255"/>
      <c r="S24" s="245"/>
      <c r="T24" s="246"/>
    </row>
    <row r="25" spans="2:20" ht="5.25" customHeight="1" thickBot="1" x14ac:dyDescent="0.25">
      <c r="B25" s="32"/>
      <c r="C25" s="33"/>
      <c r="D25" s="34"/>
      <c r="E25" s="34"/>
      <c r="F25" s="35"/>
      <c r="G25" s="35"/>
      <c r="H25" s="35"/>
      <c r="I25" s="36"/>
      <c r="J25" s="35"/>
      <c r="K25" s="36"/>
      <c r="L25" s="36"/>
      <c r="M25" s="35"/>
      <c r="N25" s="36"/>
      <c r="O25" s="35"/>
      <c r="P25" s="37"/>
      <c r="Q25" s="256"/>
      <c r="R25" s="257"/>
      <c r="S25" s="247"/>
      <c r="T25" s="248"/>
    </row>
    <row r="26" spans="2:20" ht="5.85" customHeight="1" x14ac:dyDescent="0.2">
      <c r="B26" s="38"/>
      <c r="C26" s="38"/>
      <c r="D26" s="39"/>
      <c r="E26" s="39"/>
      <c r="F26" s="39"/>
      <c r="G26" s="39"/>
      <c r="H26" s="39"/>
      <c r="I26" s="40"/>
      <c r="J26" s="39"/>
      <c r="K26" s="40"/>
      <c r="L26" s="40"/>
      <c r="M26" s="39"/>
      <c r="N26" s="40"/>
      <c r="O26" s="39"/>
      <c r="P26" s="41"/>
      <c r="Q26" s="42"/>
      <c r="R26" s="41"/>
      <c r="S26" s="18"/>
      <c r="T26" s="18"/>
    </row>
    <row r="27" spans="2:20" ht="11.25" customHeight="1" x14ac:dyDescent="0.2">
      <c r="B27" s="43"/>
      <c r="C27" s="259" t="s">
        <v>20</v>
      </c>
      <c r="D27" s="259"/>
      <c r="E27" s="259"/>
      <c r="F27" s="259"/>
      <c r="G27" s="259"/>
      <c r="H27" s="259"/>
      <c r="I27" s="259"/>
      <c r="J27" s="260"/>
      <c r="K27" s="44"/>
      <c r="L27" s="235" t="s">
        <v>21</v>
      </c>
      <c r="M27" s="236"/>
      <c r="N27" s="236"/>
      <c r="O27" s="236"/>
      <c r="P27" s="236"/>
      <c r="Q27" s="236"/>
      <c r="R27" s="236"/>
      <c r="S27" s="237"/>
      <c r="T27" s="180" t="s">
        <v>22</v>
      </c>
    </row>
    <row r="28" spans="2:20" ht="12.75" customHeight="1" x14ac:dyDescent="0.2">
      <c r="B28" s="45"/>
      <c r="C28" s="46"/>
      <c r="D28" s="47" t="s">
        <v>23</v>
      </c>
      <c r="E28" s="48"/>
      <c r="F28" s="48"/>
      <c r="G28" s="48"/>
      <c r="H28" s="48"/>
      <c r="I28" s="49"/>
      <c r="J28" s="48"/>
      <c r="K28" s="50"/>
      <c r="L28" s="49"/>
      <c r="M28" s="51"/>
      <c r="N28" s="52"/>
      <c r="O28" s="48"/>
      <c r="P28" s="49"/>
      <c r="Q28" s="48"/>
      <c r="R28" s="49"/>
      <c r="S28" s="53"/>
      <c r="T28" s="181"/>
    </row>
    <row r="29" spans="2:20" ht="11.25" customHeight="1" x14ac:dyDescent="0.2">
      <c r="B29" s="54"/>
      <c r="C29" s="55" t="s">
        <v>24</v>
      </c>
      <c r="D29" s="56"/>
      <c r="E29" s="56"/>
      <c r="F29" s="56"/>
      <c r="G29" s="56"/>
      <c r="H29" s="56"/>
      <c r="I29" s="57"/>
      <c r="J29" s="56"/>
      <c r="K29" s="58"/>
      <c r="L29" s="55" t="s">
        <v>25</v>
      </c>
      <c r="M29" s="56"/>
      <c r="N29" s="57"/>
      <c r="O29" s="56"/>
      <c r="P29" s="57"/>
      <c r="Q29" s="56"/>
      <c r="R29" s="57"/>
      <c r="S29" s="56"/>
      <c r="T29" s="59"/>
    </row>
    <row r="30" spans="2:20" ht="11.25" customHeight="1" x14ac:dyDescent="0.2">
      <c r="B30" s="60"/>
      <c r="C30" s="157"/>
      <c r="D30" s="157"/>
      <c r="E30" s="157"/>
      <c r="F30" s="157"/>
      <c r="G30" s="157"/>
      <c r="H30" s="157"/>
      <c r="I30" s="157"/>
      <c r="J30" s="158"/>
      <c r="K30" s="61"/>
      <c r="L30" s="157"/>
      <c r="M30" s="157"/>
      <c r="N30" s="157"/>
      <c r="O30" s="157"/>
      <c r="P30" s="157"/>
      <c r="Q30" s="157"/>
      <c r="R30" s="157"/>
      <c r="S30" s="158"/>
      <c r="T30" s="59"/>
    </row>
    <row r="31" spans="2:20" ht="11.25" customHeight="1" x14ac:dyDescent="0.2">
      <c r="B31" s="54"/>
      <c r="C31" s="55" t="s">
        <v>26</v>
      </c>
      <c r="D31" s="56"/>
      <c r="E31" s="56"/>
      <c r="F31" s="56"/>
      <c r="G31" s="56"/>
      <c r="H31" s="56"/>
      <c r="I31" s="57"/>
      <c r="J31" s="56"/>
      <c r="K31" s="58"/>
      <c r="L31" s="55" t="s">
        <v>27</v>
      </c>
      <c r="M31" s="56"/>
      <c r="N31" s="57"/>
      <c r="O31" s="56"/>
      <c r="P31" s="57"/>
      <c r="Q31" s="56"/>
      <c r="R31" s="57"/>
      <c r="S31" s="56"/>
      <c r="T31" s="59"/>
    </row>
    <row r="32" spans="2:20" ht="11.25" customHeight="1" x14ac:dyDescent="0.2">
      <c r="B32" s="60"/>
      <c r="C32" s="157"/>
      <c r="D32" s="157"/>
      <c r="E32" s="157"/>
      <c r="F32" s="157"/>
      <c r="G32" s="157"/>
      <c r="H32" s="157"/>
      <c r="I32" s="157"/>
      <c r="J32" s="158"/>
      <c r="K32" s="61"/>
      <c r="L32" s="157"/>
      <c r="M32" s="157"/>
      <c r="N32" s="157"/>
      <c r="O32" s="157"/>
      <c r="P32" s="157"/>
      <c r="Q32" s="157"/>
      <c r="R32" s="157"/>
      <c r="S32" s="158"/>
      <c r="T32" s="59"/>
    </row>
    <row r="33" spans="2:22" ht="11.25" customHeight="1" x14ac:dyDescent="0.2">
      <c r="B33" s="54"/>
      <c r="C33" s="55" t="s">
        <v>28</v>
      </c>
      <c r="D33" s="56"/>
      <c r="E33" s="56"/>
      <c r="F33" s="56" t="s">
        <v>29</v>
      </c>
      <c r="G33" s="56"/>
      <c r="H33" s="56"/>
      <c r="I33" s="57"/>
      <c r="J33" s="56"/>
      <c r="K33" s="58"/>
      <c r="L33" s="55" t="s">
        <v>28</v>
      </c>
      <c r="M33" s="56"/>
      <c r="N33" s="57"/>
      <c r="O33" s="56" t="s">
        <v>29</v>
      </c>
      <c r="P33" s="57"/>
      <c r="Q33" s="56"/>
      <c r="R33" s="57"/>
      <c r="S33" s="56"/>
      <c r="T33" s="59"/>
    </row>
    <row r="34" spans="2:22" ht="11.25" customHeight="1" x14ac:dyDescent="0.2">
      <c r="B34" s="60"/>
      <c r="C34" s="159"/>
      <c r="D34" s="159"/>
      <c r="E34" s="62"/>
      <c r="F34" s="157"/>
      <c r="G34" s="157"/>
      <c r="H34" s="157"/>
      <c r="I34" s="157"/>
      <c r="J34" s="158"/>
      <c r="K34" s="61"/>
      <c r="L34" s="159"/>
      <c r="M34" s="159"/>
      <c r="N34" s="159"/>
      <c r="O34" s="157"/>
      <c r="P34" s="157"/>
      <c r="Q34" s="157"/>
      <c r="R34" s="157"/>
      <c r="S34" s="158"/>
      <c r="T34" s="59"/>
    </row>
    <row r="35" spans="2:22" ht="11.25" customHeight="1" x14ac:dyDescent="0.2">
      <c r="B35" s="54"/>
      <c r="C35" s="55" t="s">
        <v>30</v>
      </c>
      <c r="D35" s="56"/>
      <c r="E35" s="56"/>
      <c r="F35" s="56"/>
      <c r="G35" s="56"/>
      <c r="H35" s="56"/>
      <c r="I35" s="57"/>
      <c r="J35" s="56"/>
      <c r="K35" s="58"/>
      <c r="L35" s="55" t="s">
        <v>30</v>
      </c>
      <c r="M35" s="56"/>
      <c r="N35" s="57"/>
      <c r="O35" s="56"/>
      <c r="P35" s="57"/>
      <c r="Q35" s="56"/>
      <c r="R35" s="57"/>
      <c r="S35" s="56"/>
      <c r="T35" s="59"/>
    </row>
    <row r="36" spans="2:22" ht="11.25" customHeight="1" x14ac:dyDescent="0.2">
      <c r="B36" s="60"/>
      <c r="C36" s="157"/>
      <c r="D36" s="157"/>
      <c r="E36" s="157"/>
      <c r="F36" s="157"/>
      <c r="G36" s="157"/>
      <c r="H36" s="157"/>
      <c r="I36" s="157"/>
      <c r="J36" s="158"/>
      <c r="K36" s="61"/>
      <c r="L36" s="157"/>
      <c r="M36" s="157"/>
      <c r="N36" s="157"/>
      <c r="O36" s="157"/>
      <c r="P36" s="157"/>
      <c r="Q36" s="157"/>
      <c r="R36" s="157"/>
      <c r="S36" s="158"/>
      <c r="T36" s="59"/>
    </row>
    <row r="37" spans="2:22" ht="11.25" customHeight="1" x14ac:dyDescent="0.2">
      <c r="B37" s="54"/>
      <c r="C37" s="55" t="s">
        <v>31</v>
      </c>
      <c r="D37" s="56"/>
      <c r="E37" s="56"/>
      <c r="F37" s="56"/>
      <c r="G37" s="56" t="s">
        <v>32</v>
      </c>
      <c r="H37" s="56"/>
      <c r="I37" s="57"/>
      <c r="K37" s="58"/>
      <c r="L37" s="55" t="s">
        <v>31</v>
      </c>
      <c r="M37" s="56"/>
      <c r="N37" s="57"/>
      <c r="O37" s="56"/>
      <c r="P37" s="55" t="s">
        <v>32</v>
      </c>
      <c r="Q37" s="56"/>
      <c r="R37" s="57"/>
      <c r="S37" s="56"/>
      <c r="T37" s="59"/>
    </row>
    <row r="38" spans="2:22" ht="11.25" customHeight="1" x14ac:dyDescent="0.2">
      <c r="B38" s="60"/>
      <c r="C38" s="159"/>
      <c r="D38" s="159"/>
      <c r="E38" s="159"/>
      <c r="F38" s="159"/>
      <c r="G38" s="159"/>
      <c r="H38" s="159"/>
      <c r="I38" s="159"/>
      <c r="J38" s="164"/>
      <c r="K38" s="61"/>
      <c r="L38" s="159"/>
      <c r="M38" s="159"/>
      <c r="N38" s="159"/>
      <c r="O38" s="159"/>
      <c r="P38" s="159"/>
      <c r="Q38" s="159"/>
      <c r="R38" s="159"/>
      <c r="S38" s="164"/>
      <c r="T38" s="59"/>
    </row>
    <row r="39" spans="2:22" ht="11.25" customHeight="1" x14ac:dyDescent="0.2">
      <c r="B39" s="54"/>
      <c r="C39" s="55" t="s">
        <v>33</v>
      </c>
      <c r="D39" s="56"/>
      <c r="E39" s="56"/>
      <c r="F39" s="56"/>
      <c r="G39" s="56"/>
      <c r="H39" s="56"/>
      <c r="I39" s="57"/>
      <c r="J39" s="56"/>
      <c r="K39" s="58"/>
      <c r="L39" s="55" t="s">
        <v>33</v>
      </c>
      <c r="M39" s="63"/>
      <c r="N39" s="64"/>
      <c r="O39" s="63"/>
      <c r="P39" s="64"/>
      <c r="Q39" s="63"/>
      <c r="R39" s="64"/>
      <c r="S39" s="65"/>
      <c r="T39" s="59"/>
    </row>
    <row r="40" spans="2:22" ht="11.25" customHeight="1" x14ac:dyDescent="0.2">
      <c r="B40" s="60"/>
      <c r="C40" s="157"/>
      <c r="D40" s="157"/>
      <c r="E40" s="157"/>
      <c r="F40" s="157"/>
      <c r="G40" s="157"/>
      <c r="H40" s="157"/>
      <c r="I40" s="157"/>
      <c r="J40" s="158"/>
      <c r="K40" s="61"/>
      <c r="L40" s="157"/>
      <c r="M40" s="157"/>
      <c r="N40" s="157"/>
      <c r="O40" s="157"/>
      <c r="P40" s="157"/>
      <c r="Q40" s="157"/>
      <c r="R40" s="157"/>
      <c r="S40" s="158"/>
      <c r="T40" s="59"/>
    </row>
    <row r="41" spans="2:22" ht="11.25" customHeight="1" x14ac:dyDescent="0.2">
      <c r="B41" s="66"/>
      <c r="C41" s="178" t="s">
        <v>34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9"/>
      <c r="T41" s="59"/>
    </row>
    <row r="42" spans="2:22" ht="22.5" customHeight="1" x14ac:dyDescent="0.2">
      <c r="B42" s="67"/>
      <c r="C42" s="161" t="s">
        <v>35</v>
      </c>
      <c r="D42" s="161"/>
      <c r="E42" s="161"/>
      <c r="F42" s="161"/>
      <c r="G42" s="161"/>
      <c r="H42" s="161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70"/>
      <c r="T42" s="59"/>
    </row>
    <row r="43" spans="2:22" ht="22.5" customHeight="1" x14ac:dyDescent="0.2">
      <c r="B43" s="67"/>
      <c r="C43" s="161" t="s">
        <v>36</v>
      </c>
      <c r="D43" s="161"/>
      <c r="E43" s="161"/>
      <c r="F43" s="161"/>
      <c r="G43" s="161"/>
      <c r="H43" s="161"/>
      <c r="I43" s="171"/>
      <c r="J43" s="171"/>
      <c r="K43" s="68" t="str">
        <f>IF(I43="","",IF(ISERROR(VLOOKUP(I43,'AVV_DE-EN'!A:D,2,FALSE)),"",VLOOKUP(I43,'AVV_DE-EN'!A:D,2,FALSE)))</f>
        <v/>
      </c>
      <c r="L43" s="68"/>
      <c r="M43" s="175" t="str">
        <f>IF(I43=0,"Sechsstellige Abfallschlüsselnummer ohne Leerzeichen und Sternchen eingeben","")</f>
        <v>Sechsstellige Abfallschlüsselnummer ohne Leerzeichen und Sternchen eingeben</v>
      </c>
      <c r="N43" s="175"/>
      <c r="O43" s="175"/>
      <c r="P43" s="175"/>
      <c r="Q43" s="175"/>
      <c r="R43" s="175"/>
      <c r="S43" s="176"/>
      <c r="T43" s="59"/>
    </row>
    <row r="44" spans="2:22" ht="30.95" customHeight="1" x14ac:dyDescent="0.2">
      <c r="B44" s="67"/>
      <c r="C44" s="161" t="s">
        <v>37</v>
      </c>
      <c r="D44" s="161"/>
      <c r="E44" s="161"/>
      <c r="F44" s="161"/>
      <c r="G44" s="161"/>
      <c r="H44" s="161"/>
      <c r="I44" s="172" t="str">
        <f>IF(I43="","",IF(ISERROR(VLOOKUP(I43,'AVV_DE-EN'!A:D,3,FALSE)),"UNGÜLTIGE ABFALLSCHLÜSSELNUMMER",VLOOKUP(I43,'AVV_DE-EN'!A:D,3,FALSE)))</f>
        <v/>
      </c>
      <c r="J44" s="173"/>
      <c r="K44" s="173"/>
      <c r="L44" s="173"/>
      <c r="M44" s="173"/>
      <c r="N44" s="173"/>
      <c r="O44" s="173"/>
      <c r="P44" s="173"/>
      <c r="Q44" s="173"/>
      <c r="R44" s="173"/>
      <c r="S44" s="174"/>
      <c r="T44" s="59"/>
    </row>
    <row r="45" spans="2:22" ht="11.25" customHeight="1" x14ac:dyDescent="0.2">
      <c r="B45" s="69"/>
      <c r="C45" s="187" t="s">
        <v>38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8"/>
      <c r="T45" s="59"/>
      <c r="V45" s="23"/>
    </row>
    <row r="46" spans="2:22" ht="60" customHeight="1" x14ac:dyDescent="0.2">
      <c r="B46" s="60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3"/>
      <c r="T46" s="59"/>
    </row>
    <row r="47" spans="2:22" ht="22.5" customHeight="1" x14ac:dyDescent="0.2">
      <c r="B47" s="54"/>
      <c r="C47" s="161" t="s">
        <v>39</v>
      </c>
      <c r="D47" s="161"/>
      <c r="E47" s="161"/>
      <c r="F47" s="161"/>
      <c r="G47" s="3" t="s">
        <v>3</v>
      </c>
      <c r="H47" s="70" t="s">
        <v>14</v>
      </c>
      <c r="I47" s="3" t="s">
        <v>3</v>
      </c>
      <c r="J47" s="70" t="s">
        <v>40</v>
      </c>
      <c r="K47" s="169"/>
      <c r="L47" s="169"/>
      <c r="M47" s="169"/>
      <c r="N47" s="169"/>
      <c r="O47" s="169"/>
      <c r="P47" s="169"/>
      <c r="Q47" s="169"/>
      <c r="R47" s="169"/>
      <c r="S47" s="170"/>
      <c r="T47" s="59"/>
    </row>
    <row r="48" spans="2:22" ht="11.25" customHeight="1" x14ac:dyDescent="0.2">
      <c r="B48" s="66"/>
      <c r="C48" s="178" t="s">
        <v>41</v>
      </c>
      <c r="D48" s="178"/>
      <c r="E48" s="178"/>
      <c r="F48" s="178"/>
      <c r="G48" s="183" t="s">
        <v>42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4"/>
      <c r="T48" s="71"/>
    </row>
    <row r="49" spans="1:22" ht="11.25" customHeight="1" x14ac:dyDescent="0.2">
      <c r="B49" s="69"/>
      <c r="C49" s="187" t="s">
        <v>1399</v>
      </c>
      <c r="D49" s="266"/>
      <c r="E49" s="266"/>
      <c r="F49" s="266"/>
      <c r="G49" s="266"/>
      <c r="H49" s="266"/>
      <c r="I49" s="1" t="s">
        <v>3</v>
      </c>
      <c r="J49" s="72" t="s">
        <v>43</v>
      </c>
      <c r="K49" s="1" t="s">
        <v>3</v>
      </c>
      <c r="L49" s="160" t="s">
        <v>44</v>
      </c>
      <c r="M49" s="160"/>
      <c r="N49" s="1" t="s">
        <v>3</v>
      </c>
      <c r="O49" s="26" t="s">
        <v>45</v>
      </c>
      <c r="P49" s="1" t="s">
        <v>3</v>
      </c>
      <c r="Q49" s="26" t="s">
        <v>46</v>
      </c>
      <c r="R49" s="73"/>
      <c r="S49" s="74"/>
      <c r="T49" s="59"/>
    </row>
    <row r="50" spans="1:22" ht="20.25" customHeight="1" x14ac:dyDescent="0.2">
      <c r="B50" s="60"/>
      <c r="C50" s="75"/>
      <c r="D50" s="75"/>
      <c r="E50" s="1" t="s">
        <v>3</v>
      </c>
      <c r="F50" s="167" t="s">
        <v>1403</v>
      </c>
      <c r="G50" s="168"/>
      <c r="H50" s="168"/>
      <c r="I50" s="1" t="s">
        <v>3</v>
      </c>
      <c r="J50" s="76" t="s">
        <v>47</v>
      </c>
      <c r="K50" s="1" t="s">
        <v>3</v>
      </c>
      <c r="L50" s="168" t="s">
        <v>48</v>
      </c>
      <c r="M50" s="168"/>
      <c r="N50" s="168"/>
      <c r="O50" s="168"/>
      <c r="P50" s="1" t="s">
        <v>3</v>
      </c>
      <c r="Q50" s="168" t="s">
        <v>49</v>
      </c>
      <c r="R50" s="168"/>
      <c r="S50" s="189"/>
      <c r="T50" s="59"/>
    </row>
    <row r="51" spans="1:22" ht="17.45" customHeight="1" x14ac:dyDescent="0.2">
      <c r="B51" s="69"/>
      <c r="C51" s="187" t="s">
        <v>50</v>
      </c>
      <c r="D51" s="187"/>
      <c r="E51" s="187"/>
      <c r="F51" s="169"/>
      <c r="G51" s="169"/>
      <c r="H51" s="169"/>
      <c r="I51" s="169"/>
      <c r="J51" s="169"/>
      <c r="K51" s="77"/>
      <c r="L51" s="161" t="s">
        <v>51</v>
      </c>
      <c r="M51" s="161"/>
      <c r="N51" s="169"/>
      <c r="O51" s="169"/>
      <c r="P51" s="169"/>
      <c r="Q51" s="169"/>
      <c r="R51" s="169"/>
      <c r="S51" s="170"/>
      <c r="T51" s="59"/>
    </row>
    <row r="52" spans="1:22" ht="11.25" customHeight="1" x14ac:dyDescent="0.2">
      <c r="A52" s="78"/>
      <c r="B52" s="79"/>
      <c r="C52" s="165" t="s">
        <v>1400</v>
      </c>
      <c r="D52" s="165"/>
      <c r="E52" s="165"/>
      <c r="F52" s="166"/>
      <c r="G52" s="166"/>
      <c r="H52" s="166"/>
      <c r="I52" s="1" t="s">
        <v>3</v>
      </c>
      <c r="J52" s="26" t="s">
        <v>52</v>
      </c>
      <c r="L52" s="1" t="s">
        <v>3</v>
      </c>
      <c r="M52" s="80" t="s">
        <v>53</v>
      </c>
      <c r="N52" s="26"/>
      <c r="O52" s="26"/>
      <c r="P52" s="1" t="s">
        <v>3</v>
      </c>
      <c r="Q52" s="185" t="s">
        <v>54</v>
      </c>
      <c r="R52" s="185"/>
      <c r="S52" s="185"/>
      <c r="T52" s="59"/>
    </row>
    <row r="53" spans="1:22" ht="11.25" customHeight="1" x14ac:dyDescent="0.2">
      <c r="A53" s="78"/>
      <c r="B53" s="81"/>
      <c r="C53" s="166"/>
      <c r="D53" s="166"/>
      <c r="E53" s="166"/>
      <c r="F53" s="166"/>
      <c r="G53" s="166"/>
      <c r="H53" s="166"/>
      <c r="I53" s="29"/>
      <c r="J53" s="25"/>
      <c r="K53" s="82"/>
      <c r="L53" s="25"/>
      <c r="M53" s="82"/>
      <c r="N53" s="191"/>
      <c r="O53" s="191"/>
      <c r="P53" s="191"/>
      <c r="Q53" s="191"/>
      <c r="R53" s="191"/>
      <c r="S53" s="191"/>
      <c r="T53" s="59"/>
    </row>
    <row r="54" spans="1:22" ht="11.25" customHeight="1" x14ac:dyDescent="0.2">
      <c r="A54" s="78"/>
      <c r="B54" s="81"/>
      <c r="C54" s="25"/>
      <c r="D54" s="25"/>
      <c r="E54" s="25"/>
      <c r="F54" s="25"/>
      <c r="G54" s="82"/>
      <c r="H54" s="82"/>
      <c r="I54" s="265" t="s">
        <v>55</v>
      </c>
      <c r="J54" s="265"/>
      <c r="K54" s="265"/>
      <c r="L54" s="265"/>
      <c r="M54" s="8"/>
      <c r="P54" s="83"/>
      <c r="Q54" s="83"/>
      <c r="R54" s="83"/>
      <c r="S54" s="83"/>
      <c r="T54" s="59"/>
    </row>
    <row r="55" spans="1:22" ht="2.1" customHeight="1" thickBot="1" x14ac:dyDescent="0.25">
      <c r="A55" s="78"/>
      <c r="B55" s="81"/>
      <c r="C55" s="25"/>
      <c r="D55" s="25"/>
      <c r="E55" s="25"/>
      <c r="F55" s="25"/>
      <c r="G55" s="82"/>
      <c r="H55" s="82"/>
      <c r="I55" s="84"/>
      <c r="J55" s="84"/>
      <c r="K55" s="84"/>
      <c r="L55" s="84"/>
      <c r="M55" s="85"/>
      <c r="P55" s="83"/>
      <c r="Q55" s="83"/>
      <c r="R55" s="83"/>
      <c r="S55" s="83"/>
      <c r="T55" s="59"/>
    </row>
    <row r="56" spans="1:22" ht="11.25" customHeight="1" thickTop="1" x14ac:dyDescent="0.2">
      <c r="A56" s="86"/>
      <c r="B56" s="87"/>
      <c r="C56" s="88"/>
      <c r="D56" s="88"/>
      <c r="E56" s="88"/>
      <c r="F56" s="88"/>
      <c r="G56" s="89"/>
      <c r="H56" s="156" t="s">
        <v>57</v>
      </c>
      <c r="I56" s="156"/>
      <c r="J56" s="156"/>
      <c r="K56" s="156"/>
      <c r="L56" s="156"/>
      <c r="M56" s="153"/>
      <c r="N56" s="90" t="s">
        <v>56</v>
      </c>
      <c r="O56" s="90"/>
      <c r="P56" s="91"/>
      <c r="Q56" s="91"/>
      <c r="R56" s="91"/>
      <c r="S56" s="92"/>
      <c r="T56" s="59"/>
    </row>
    <row r="57" spans="1:22" ht="11.25" customHeight="1" x14ac:dyDescent="0.2">
      <c r="A57" s="155" t="s">
        <v>1392</v>
      </c>
      <c r="B57" s="81"/>
      <c r="C57" s="93"/>
      <c r="D57" s="93"/>
      <c r="E57" s="93"/>
      <c r="F57" s="93"/>
      <c r="G57" s="94"/>
      <c r="H57" s="190" t="s">
        <v>61</v>
      </c>
      <c r="I57" s="190"/>
      <c r="J57" s="190"/>
      <c r="K57" s="190"/>
      <c r="L57" s="190"/>
      <c r="M57" s="154"/>
      <c r="N57" s="12" t="s">
        <v>3</v>
      </c>
      <c r="O57" s="95" t="s">
        <v>58</v>
      </c>
      <c r="P57" s="12" t="s">
        <v>3</v>
      </c>
      <c r="Q57" s="95" t="s">
        <v>59</v>
      </c>
      <c r="R57" s="12" t="s">
        <v>3</v>
      </c>
      <c r="S57" s="96" t="s">
        <v>60</v>
      </c>
      <c r="T57" s="59"/>
    </row>
    <row r="58" spans="1:22" ht="11.25" customHeight="1" x14ac:dyDescent="0.2">
      <c r="A58" s="155"/>
      <c r="B58" s="81"/>
      <c r="C58" s="25"/>
      <c r="D58" s="25"/>
      <c r="E58" s="25"/>
      <c r="F58" s="25"/>
      <c r="G58" s="82"/>
      <c r="M58" s="97"/>
      <c r="N58" s="10" t="s">
        <v>3</v>
      </c>
      <c r="O58" s="99" t="s">
        <v>1404</v>
      </c>
      <c r="P58" s="196"/>
      <c r="Q58" s="196"/>
      <c r="R58" s="196"/>
      <c r="S58" s="197"/>
      <c r="T58" s="59"/>
    </row>
    <row r="59" spans="1:22" ht="11.25" customHeight="1" x14ac:dyDescent="0.2">
      <c r="A59" s="155"/>
      <c r="B59" s="100"/>
      <c r="C59" s="101"/>
      <c r="D59" s="101"/>
      <c r="E59" s="101"/>
      <c r="F59" s="101"/>
      <c r="G59" s="102"/>
      <c r="H59" s="102"/>
      <c r="I59" s="103"/>
      <c r="J59" s="168"/>
      <c r="K59" s="168"/>
      <c r="L59" s="168"/>
      <c r="M59" s="104"/>
      <c r="N59" s="105" t="s">
        <v>1401</v>
      </c>
      <c r="O59" s="105"/>
      <c r="P59" s="105"/>
      <c r="Q59" s="105"/>
      <c r="R59" s="105"/>
      <c r="S59" s="105"/>
      <c r="T59" s="59"/>
      <c r="V59" s="106"/>
    </row>
    <row r="60" spans="1:22" ht="11.25" customHeight="1" x14ac:dyDescent="0.2">
      <c r="A60" s="155"/>
      <c r="B60" s="69"/>
      <c r="C60" s="182" t="s">
        <v>62</v>
      </c>
      <c r="D60" s="182"/>
      <c r="E60" s="182"/>
      <c r="F60" s="182"/>
      <c r="G60" s="182"/>
      <c r="H60" s="182"/>
      <c r="I60" s="9" t="s">
        <v>3</v>
      </c>
      <c r="J60" s="182" t="s">
        <v>14</v>
      </c>
      <c r="K60" s="182"/>
      <c r="L60" s="9" t="s">
        <v>3</v>
      </c>
      <c r="M60" s="108" t="s">
        <v>1395</v>
      </c>
      <c r="N60" s="107"/>
      <c r="O60" s="108"/>
      <c r="P60" s="261"/>
      <c r="Q60" s="261"/>
      <c r="R60" s="261"/>
      <c r="S60" s="262"/>
      <c r="T60" s="109"/>
    </row>
    <row r="61" spans="1:22" ht="11.25" customHeight="1" x14ac:dyDescent="0.2">
      <c r="A61" s="155"/>
      <c r="B61" s="54"/>
      <c r="C61" s="263"/>
      <c r="D61" s="263"/>
      <c r="E61" s="263"/>
      <c r="F61" s="263"/>
      <c r="G61" s="263"/>
      <c r="H61" s="263"/>
      <c r="I61" s="10" t="s">
        <v>3</v>
      </c>
      <c r="J61" s="186" t="s">
        <v>63</v>
      </c>
      <c r="K61" s="186"/>
      <c r="L61" s="10" t="s">
        <v>3</v>
      </c>
      <c r="M61" s="99" t="s">
        <v>64</v>
      </c>
      <c r="N61" s="98"/>
      <c r="O61" s="99"/>
      <c r="P61" s="99"/>
      <c r="Q61" s="99"/>
      <c r="R61" s="110"/>
      <c r="S61" s="111"/>
      <c r="T61" s="109"/>
    </row>
    <row r="62" spans="1:22" ht="11.25" customHeight="1" x14ac:dyDescent="0.2">
      <c r="A62" s="155"/>
      <c r="B62" s="60"/>
      <c r="C62" s="264"/>
      <c r="D62" s="264"/>
      <c r="E62" s="264"/>
      <c r="F62" s="264"/>
      <c r="G62" s="264"/>
      <c r="H62" s="264"/>
      <c r="I62" s="112"/>
      <c r="J62" s="104"/>
      <c r="K62" s="112"/>
      <c r="L62" s="11" t="s">
        <v>3</v>
      </c>
      <c r="M62" s="104" t="s">
        <v>65</v>
      </c>
      <c r="N62" s="196"/>
      <c r="O62" s="196"/>
      <c r="P62" s="196"/>
      <c r="Q62" s="196"/>
      <c r="R62" s="196"/>
      <c r="S62" s="197"/>
      <c r="T62" s="109"/>
    </row>
    <row r="63" spans="1:22" ht="11.25" customHeight="1" x14ac:dyDescent="0.2">
      <c r="A63" s="155"/>
      <c r="B63" s="54"/>
      <c r="C63" s="182" t="s">
        <v>66</v>
      </c>
      <c r="D63" s="182"/>
      <c r="E63" s="182"/>
      <c r="F63" s="182"/>
      <c r="G63" s="182"/>
      <c r="H63" s="182"/>
      <c r="I63" s="9" t="s">
        <v>3</v>
      </c>
      <c r="J63" s="182" t="s">
        <v>14</v>
      </c>
      <c r="K63" s="182"/>
      <c r="L63" s="10" t="s">
        <v>3</v>
      </c>
      <c r="M63" s="113" t="s">
        <v>1398</v>
      </c>
      <c r="N63" s="261"/>
      <c r="O63" s="261"/>
      <c r="P63" s="261"/>
      <c r="Q63" s="261"/>
      <c r="R63" s="261"/>
      <c r="S63" s="262"/>
      <c r="T63" s="59"/>
    </row>
    <row r="64" spans="1:22" ht="11.25" customHeight="1" x14ac:dyDescent="0.2">
      <c r="A64" s="155"/>
      <c r="B64" s="54"/>
      <c r="C64" s="263"/>
      <c r="D64" s="263"/>
      <c r="E64" s="263"/>
      <c r="F64" s="263"/>
      <c r="G64" s="263"/>
      <c r="H64" s="263"/>
      <c r="I64" s="12" t="s">
        <v>3</v>
      </c>
      <c r="J64" s="114" t="s">
        <v>1395</v>
      </c>
      <c r="K64" s="115"/>
      <c r="L64" s="115"/>
      <c r="M64" s="115"/>
      <c r="N64" s="196"/>
      <c r="O64" s="196"/>
      <c r="P64" s="196"/>
      <c r="Q64" s="196"/>
      <c r="R64" s="196"/>
      <c r="S64" s="197"/>
      <c r="T64" s="59"/>
    </row>
    <row r="65" spans="1:20" ht="11.25" customHeight="1" x14ac:dyDescent="0.2">
      <c r="A65" s="155"/>
      <c r="B65" s="54"/>
      <c r="C65" s="264"/>
      <c r="D65" s="264"/>
      <c r="E65" s="264"/>
      <c r="F65" s="264"/>
      <c r="G65" s="264"/>
      <c r="H65" s="264"/>
      <c r="I65" s="10" t="s">
        <v>3</v>
      </c>
      <c r="J65" s="99" t="s">
        <v>64</v>
      </c>
      <c r="K65" s="114"/>
      <c r="L65" s="12" t="s">
        <v>3</v>
      </c>
      <c r="M65" s="95" t="s">
        <v>65</v>
      </c>
      <c r="N65" s="196"/>
      <c r="O65" s="196"/>
      <c r="P65" s="196"/>
      <c r="Q65" s="196"/>
      <c r="R65" s="196"/>
      <c r="S65" s="197"/>
      <c r="T65" s="59"/>
    </row>
    <row r="66" spans="1:20" ht="11.25" customHeight="1" x14ac:dyDescent="0.2">
      <c r="A66" s="155"/>
      <c r="B66" s="69"/>
      <c r="C66" s="116" t="s">
        <v>1393</v>
      </c>
      <c r="D66" s="116"/>
      <c r="E66" s="117"/>
      <c r="F66" s="117"/>
      <c r="G66" s="117"/>
      <c r="H66" s="117"/>
      <c r="I66" s="107"/>
      <c r="J66" s="117"/>
      <c r="K66" s="107"/>
      <c r="L66" s="118"/>
      <c r="M66" s="119"/>
      <c r="N66" s="9" t="s">
        <v>3</v>
      </c>
      <c r="O66" s="117" t="s">
        <v>13</v>
      </c>
      <c r="P66" s="9" t="s">
        <v>3</v>
      </c>
      <c r="Q66" s="117" t="s">
        <v>14</v>
      </c>
      <c r="R66" s="120"/>
      <c r="S66" s="121"/>
      <c r="T66" s="59"/>
    </row>
    <row r="67" spans="1:20" ht="9.6" customHeight="1" x14ac:dyDescent="0.2">
      <c r="A67" s="155"/>
      <c r="B67" s="54"/>
      <c r="C67" s="110"/>
      <c r="D67" s="220" t="s">
        <v>1390</v>
      </c>
      <c r="E67" s="115"/>
      <c r="F67" s="99"/>
      <c r="G67" s="99"/>
      <c r="H67" s="115"/>
      <c r="I67" s="110"/>
      <c r="J67" s="113"/>
      <c r="K67" s="110"/>
      <c r="L67" s="113"/>
      <c r="M67" s="115"/>
      <c r="N67" s="110"/>
      <c r="O67" s="115"/>
      <c r="P67" s="110"/>
      <c r="Q67" s="115"/>
      <c r="R67" s="110"/>
      <c r="S67" s="115"/>
      <c r="T67" s="59"/>
    </row>
    <row r="68" spans="1:20" s="18" customFormat="1" ht="9.6" customHeight="1" x14ac:dyDescent="0.2">
      <c r="A68" s="155"/>
      <c r="B68" s="122"/>
      <c r="C68" s="123"/>
      <c r="D68" s="220"/>
      <c r="E68" s="113"/>
      <c r="F68" s="113"/>
      <c r="G68" s="99"/>
      <c r="H68" s="99" t="s">
        <v>1391</v>
      </c>
      <c r="I68" s="123"/>
      <c r="J68" s="113"/>
      <c r="K68" s="123"/>
      <c r="L68" s="113"/>
      <c r="M68" s="113"/>
      <c r="N68" s="10" t="s">
        <v>3</v>
      </c>
      <c r="O68" s="113" t="s">
        <v>13</v>
      </c>
      <c r="P68" s="10" t="s">
        <v>3</v>
      </c>
      <c r="Q68" s="113" t="s">
        <v>14</v>
      </c>
      <c r="R68" s="113"/>
      <c r="S68" s="113"/>
      <c r="T68" s="59"/>
    </row>
    <row r="69" spans="1:20" ht="3.6" customHeight="1" x14ac:dyDescent="0.2">
      <c r="A69" s="155"/>
      <c r="B69" s="54"/>
      <c r="C69" s="110"/>
      <c r="D69" s="113"/>
      <c r="E69" s="115"/>
      <c r="F69" s="99"/>
      <c r="G69" s="99"/>
      <c r="H69" s="115"/>
      <c r="I69" s="99"/>
      <c r="J69" s="113"/>
      <c r="K69" s="113"/>
      <c r="L69" s="113"/>
      <c r="M69" s="113"/>
      <c r="N69" s="115"/>
      <c r="O69" s="115"/>
      <c r="P69" s="115"/>
      <c r="Q69" s="115"/>
      <c r="R69" s="115"/>
      <c r="S69" s="111"/>
      <c r="T69" s="59"/>
    </row>
    <row r="70" spans="1:20" ht="11.25" customHeight="1" x14ac:dyDescent="0.2">
      <c r="A70" s="155"/>
      <c r="B70" s="54"/>
      <c r="C70" s="110"/>
      <c r="D70" s="113"/>
      <c r="E70" s="115"/>
      <c r="F70" s="123"/>
      <c r="G70" s="115"/>
      <c r="H70" s="115"/>
      <c r="I70" s="113"/>
      <c r="J70" s="124" t="s">
        <v>67</v>
      </c>
      <c r="K70" s="110"/>
      <c r="L70" s="225"/>
      <c r="M70" s="225"/>
      <c r="N70" s="125"/>
      <c r="O70" s="125"/>
      <c r="P70" s="125"/>
      <c r="Q70" s="125"/>
      <c r="R70" s="125"/>
      <c r="S70" s="126"/>
      <c r="T70" s="59"/>
    </row>
    <row r="71" spans="1:20" ht="8.1" customHeight="1" x14ac:dyDescent="0.2">
      <c r="A71" s="155"/>
      <c r="B71" s="54"/>
      <c r="C71" s="110"/>
      <c r="D71" s="113"/>
      <c r="E71" s="115"/>
      <c r="F71" s="123"/>
      <c r="G71" s="115"/>
      <c r="H71" s="115"/>
      <c r="I71" s="113"/>
      <c r="J71" s="127" t="s">
        <v>1396</v>
      </c>
      <c r="K71" s="110"/>
      <c r="L71" s="196"/>
      <c r="M71" s="196"/>
      <c r="N71" s="125"/>
      <c r="O71" s="125"/>
      <c r="P71" s="125"/>
      <c r="Q71" s="125"/>
      <c r="R71" s="125"/>
      <c r="S71" s="126"/>
      <c r="T71" s="59"/>
    </row>
    <row r="72" spans="1:20" ht="3" customHeight="1" x14ac:dyDescent="0.2">
      <c r="A72" s="155"/>
      <c r="B72" s="54"/>
      <c r="C72" s="110"/>
      <c r="D72" s="99"/>
      <c r="E72" s="115"/>
      <c r="F72" s="99"/>
      <c r="G72" s="113"/>
      <c r="H72" s="113"/>
      <c r="I72" s="113"/>
      <c r="J72" s="113"/>
      <c r="K72" s="110"/>
      <c r="L72" s="110"/>
      <c r="M72" s="115"/>
      <c r="N72" s="123"/>
      <c r="O72" s="128"/>
      <c r="P72" s="128"/>
      <c r="Q72" s="128"/>
      <c r="R72" s="128"/>
      <c r="S72" s="128"/>
      <c r="T72" s="59"/>
    </row>
    <row r="73" spans="1:20" ht="11.25" customHeight="1" x14ac:dyDescent="0.2">
      <c r="A73" s="155"/>
      <c r="B73" s="54"/>
      <c r="C73" s="110"/>
      <c r="D73" s="226" t="s">
        <v>1394</v>
      </c>
      <c r="E73" s="226"/>
      <c r="F73" s="226"/>
      <c r="G73" s="226"/>
      <c r="H73" s="226"/>
      <c r="I73" s="226"/>
      <c r="J73" s="226"/>
      <c r="K73" s="110"/>
      <c r="L73" s="221"/>
      <c r="M73" s="221"/>
      <c r="N73" s="221"/>
      <c r="O73" s="221"/>
      <c r="P73" s="221"/>
      <c r="Q73" s="221"/>
      <c r="R73" s="221"/>
      <c r="S73" s="222"/>
      <c r="T73" s="59"/>
    </row>
    <row r="74" spans="1:20" ht="17.649999999999999" customHeight="1" x14ac:dyDescent="0.2">
      <c r="A74" s="155"/>
      <c r="B74" s="54"/>
      <c r="C74" s="110"/>
      <c r="D74" s="227" t="s">
        <v>1397</v>
      </c>
      <c r="E74" s="227"/>
      <c r="F74" s="227"/>
      <c r="G74" s="227"/>
      <c r="H74" s="227"/>
      <c r="I74" s="227"/>
      <c r="J74" s="227"/>
      <c r="K74" s="110"/>
      <c r="L74" s="223"/>
      <c r="M74" s="223"/>
      <c r="N74" s="223"/>
      <c r="O74" s="223"/>
      <c r="P74" s="223"/>
      <c r="Q74" s="223"/>
      <c r="R74" s="223"/>
      <c r="S74" s="224"/>
      <c r="T74" s="59"/>
    </row>
    <row r="75" spans="1:20" ht="5.25" customHeight="1" x14ac:dyDescent="0.2">
      <c r="A75" s="155"/>
      <c r="B75" s="60"/>
      <c r="C75" s="38"/>
      <c r="D75" s="129"/>
      <c r="E75" s="129"/>
      <c r="F75" s="101"/>
      <c r="G75" s="101"/>
      <c r="H75" s="129"/>
      <c r="I75" s="101"/>
      <c r="J75" s="42"/>
      <c r="K75" s="42"/>
      <c r="L75" s="42"/>
      <c r="M75" s="42"/>
      <c r="N75" s="41"/>
      <c r="O75" s="130"/>
      <c r="P75" s="130"/>
      <c r="Q75" s="130"/>
      <c r="R75" s="130"/>
      <c r="S75" s="130"/>
      <c r="T75" s="131"/>
    </row>
    <row r="76" spans="1:20" ht="11.25" customHeight="1" x14ac:dyDescent="0.2">
      <c r="D76" s="25"/>
      <c r="E76" s="25"/>
      <c r="F76" s="132"/>
      <c r="G76" s="132"/>
      <c r="H76" s="25"/>
      <c r="I76" s="29"/>
      <c r="J76" s="132" t="s">
        <v>68</v>
      </c>
      <c r="K76" s="192">
        <f>C6</f>
        <v>0</v>
      </c>
      <c r="L76" s="192"/>
      <c r="M76" s="192"/>
      <c r="N76" s="192"/>
      <c r="O76" s="192"/>
      <c r="P76" s="192"/>
      <c r="Q76" s="25"/>
      <c r="R76" s="25"/>
      <c r="S76" s="25"/>
      <c r="T76" s="18"/>
    </row>
    <row r="77" spans="1:20" ht="5.85" customHeight="1" x14ac:dyDescent="0.2">
      <c r="D77" s="25"/>
      <c r="E77" s="25"/>
      <c r="F77" s="133"/>
      <c r="G77" s="133"/>
      <c r="H77" s="25"/>
      <c r="I77" s="29"/>
      <c r="J77" s="25"/>
      <c r="K77" s="133"/>
      <c r="L77" s="133"/>
      <c r="M77" s="133"/>
      <c r="N77" s="133"/>
      <c r="O77" s="133"/>
      <c r="P77" s="133"/>
      <c r="Q77" s="25"/>
      <c r="R77" s="25"/>
      <c r="S77" s="25"/>
      <c r="T77" s="18"/>
    </row>
    <row r="78" spans="1:20" ht="11.25" customHeight="1" x14ac:dyDescent="0.2">
      <c r="B78" s="69"/>
      <c r="C78" s="182" t="s">
        <v>69</v>
      </c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228"/>
      <c r="T78" s="180" t="s">
        <v>22</v>
      </c>
    </row>
    <row r="79" spans="1:20" ht="83.45" customHeight="1" x14ac:dyDescent="0.2">
      <c r="B79" s="60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3"/>
      <c r="T79" s="181"/>
    </row>
    <row r="80" spans="1:20" ht="11.25" customHeight="1" x14ac:dyDescent="0.2">
      <c r="B80" s="54"/>
      <c r="C80" s="191" t="s">
        <v>70</v>
      </c>
      <c r="D80" s="191"/>
      <c r="E80" s="191"/>
      <c r="F80" s="191"/>
      <c r="G80" s="191"/>
      <c r="H80" s="191"/>
      <c r="I80" s="1" t="s">
        <v>3</v>
      </c>
      <c r="J80" s="185" t="s">
        <v>14</v>
      </c>
      <c r="K80" s="185"/>
      <c r="N80" s="29"/>
      <c r="O80" s="18"/>
      <c r="P80" s="29"/>
      <c r="Q80" s="18"/>
      <c r="R80" s="29"/>
      <c r="S80" s="18"/>
      <c r="T80" s="59"/>
    </row>
    <row r="81" spans="2:23" ht="11.25" customHeight="1" x14ac:dyDescent="0.2">
      <c r="B81" s="60"/>
      <c r="C81" s="192"/>
      <c r="D81" s="192"/>
      <c r="E81" s="192"/>
      <c r="F81" s="192"/>
      <c r="G81" s="192"/>
      <c r="H81" s="192"/>
      <c r="I81" s="1" t="s">
        <v>3</v>
      </c>
      <c r="J81" s="168" t="s">
        <v>71</v>
      </c>
      <c r="K81" s="168"/>
      <c r="L81" s="168"/>
      <c r="M81" s="168"/>
      <c r="N81" s="159"/>
      <c r="O81" s="159"/>
      <c r="P81" s="159"/>
      <c r="Q81" s="159"/>
      <c r="R81" s="159"/>
      <c r="S81" s="164"/>
      <c r="T81" s="131"/>
      <c r="V81" s="134"/>
    </row>
    <row r="82" spans="2:23" ht="11.25" customHeight="1" x14ac:dyDescent="0.2">
      <c r="B82" s="66"/>
      <c r="C82" s="178" t="s">
        <v>72</v>
      </c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9"/>
      <c r="T82" s="59"/>
    </row>
    <row r="83" spans="2:23" ht="22.5" customHeight="1" x14ac:dyDescent="0.2">
      <c r="B83" s="67"/>
      <c r="C83" s="161" t="s">
        <v>73</v>
      </c>
      <c r="D83" s="161"/>
      <c r="E83" s="161"/>
      <c r="F83" s="161"/>
      <c r="G83" s="161"/>
      <c r="H83" s="161"/>
      <c r="I83" s="193"/>
      <c r="J83" s="194"/>
      <c r="K83" s="135"/>
      <c r="L83" s="195" t="s">
        <v>74</v>
      </c>
      <c r="M83" s="195"/>
      <c r="N83" s="195"/>
      <c r="O83" s="195"/>
      <c r="P83" s="169"/>
      <c r="Q83" s="169"/>
      <c r="R83" s="169"/>
      <c r="S83" s="170"/>
      <c r="T83" s="59"/>
    </row>
    <row r="84" spans="2:23" ht="22.5" customHeight="1" x14ac:dyDescent="0.2">
      <c r="B84" s="67"/>
      <c r="C84" s="161" t="s">
        <v>75</v>
      </c>
      <c r="D84" s="161"/>
      <c r="E84" s="161"/>
      <c r="F84" s="161"/>
      <c r="G84" s="161"/>
      <c r="H84" s="161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4"/>
      <c r="T84" s="59"/>
      <c r="W84" s="134"/>
    </row>
    <row r="85" spans="2:23" ht="22.5" customHeight="1" x14ac:dyDescent="0.2">
      <c r="B85" s="67"/>
      <c r="C85" s="161" t="s">
        <v>76</v>
      </c>
      <c r="D85" s="161"/>
      <c r="E85" s="161"/>
      <c r="F85" s="161"/>
      <c r="G85" s="161"/>
      <c r="H85" s="161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4"/>
      <c r="T85" s="131"/>
      <c r="W85" s="134"/>
    </row>
    <row r="86" spans="2:23" ht="11.25" customHeight="1" x14ac:dyDescent="0.2">
      <c r="B86" s="66"/>
      <c r="C86" s="178" t="s">
        <v>77</v>
      </c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9"/>
      <c r="T86" s="71"/>
      <c r="W86" s="136"/>
    </row>
    <row r="87" spans="2:23" ht="11.25" customHeight="1" x14ac:dyDescent="0.2">
      <c r="B87" s="69"/>
      <c r="C87" s="187" t="s">
        <v>78</v>
      </c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8"/>
      <c r="T87" s="59"/>
    </row>
    <row r="88" spans="2:23" ht="14.25" customHeight="1" x14ac:dyDescent="0.2">
      <c r="B88" s="60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8"/>
      <c r="T88" s="59"/>
    </row>
    <row r="89" spans="2:23" ht="11.25" customHeight="1" x14ac:dyDescent="0.2">
      <c r="B89" s="137"/>
      <c r="C89" s="203" t="s">
        <v>79</v>
      </c>
      <c r="D89" s="203"/>
      <c r="E89" s="203"/>
      <c r="F89" s="203"/>
      <c r="G89" s="203"/>
      <c r="H89" s="203"/>
      <c r="I89" s="4" t="s">
        <v>3</v>
      </c>
      <c r="J89" s="139" t="s">
        <v>14</v>
      </c>
      <c r="K89" s="138"/>
      <c r="L89" s="138"/>
      <c r="M89" s="139"/>
      <c r="N89" s="140"/>
      <c r="O89" s="141"/>
      <c r="P89" s="140"/>
      <c r="Q89" s="141"/>
      <c r="R89" s="140"/>
      <c r="S89" s="141"/>
      <c r="T89" s="59"/>
      <c r="V89" s="142"/>
      <c r="W89" s="134"/>
    </row>
    <row r="90" spans="2:23" ht="11.25" customHeight="1" x14ac:dyDescent="0.2">
      <c r="B90" s="137"/>
      <c r="C90" s="203"/>
      <c r="D90" s="203"/>
      <c r="E90" s="203"/>
      <c r="F90" s="203"/>
      <c r="G90" s="203"/>
      <c r="H90" s="203"/>
      <c r="I90" s="4" t="s">
        <v>3</v>
      </c>
      <c r="J90" s="139" t="s">
        <v>80</v>
      </c>
      <c r="K90" s="141"/>
      <c r="L90" s="141"/>
      <c r="M90" s="141"/>
      <c r="N90" s="141"/>
      <c r="O90" s="141"/>
      <c r="P90" s="141"/>
      <c r="Q90" s="141"/>
      <c r="R90" s="141"/>
      <c r="S90" s="143"/>
      <c r="T90" s="59"/>
      <c r="V90" s="144"/>
    </row>
    <row r="91" spans="2:23" ht="22.5" customHeight="1" x14ac:dyDescent="0.2">
      <c r="B91" s="137"/>
      <c r="C91" s="203" t="s">
        <v>81</v>
      </c>
      <c r="D91" s="203"/>
      <c r="E91" s="203"/>
      <c r="F91" s="203"/>
      <c r="G91" s="203"/>
      <c r="H91" s="177"/>
      <c r="I91" s="177"/>
      <c r="J91" s="177"/>
      <c r="K91" s="140"/>
      <c r="L91" s="203" t="s">
        <v>82</v>
      </c>
      <c r="M91" s="203"/>
      <c r="N91" s="203"/>
      <c r="O91" s="203"/>
      <c r="P91" s="177"/>
      <c r="Q91" s="177"/>
      <c r="R91" s="177"/>
      <c r="S91" s="205"/>
      <c r="T91" s="59"/>
      <c r="V91" s="144"/>
    </row>
    <row r="92" spans="2:23" ht="22.5" customHeight="1" x14ac:dyDescent="0.2">
      <c r="B92" s="137"/>
      <c r="C92" s="204" t="s">
        <v>83</v>
      </c>
      <c r="D92" s="204"/>
      <c r="E92" s="204"/>
      <c r="F92" s="204"/>
      <c r="G92" s="204"/>
      <c r="H92" s="159"/>
      <c r="I92" s="159"/>
      <c r="J92" s="159"/>
      <c r="K92" s="140"/>
      <c r="L92" s="203" t="s">
        <v>84</v>
      </c>
      <c r="M92" s="203"/>
      <c r="N92" s="203"/>
      <c r="O92" s="203"/>
      <c r="P92" s="177"/>
      <c r="Q92" s="177"/>
      <c r="R92" s="177"/>
      <c r="S92" s="205"/>
      <c r="T92" s="59"/>
      <c r="V92" s="144"/>
    </row>
    <row r="93" spans="2:23" ht="22.5" customHeight="1" x14ac:dyDescent="0.2">
      <c r="B93" s="137"/>
      <c r="C93" s="203" t="s">
        <v>85</v>
      </c>
      <c r="D93" s="203"/>
      <c r="E93" s="203"/>
      <c r="F93" s="203"/>
      <c r="G93" s="203"/>
      <c r="H93" s="177"/>
      <c r="I93" s="177"/>
      <c r="J93" s="177"/>
      <c r="K93" s="140"/>
      <c r="L93" s="203" t="s">
        <v>86</v>
      </c>
      <c r="M93" s="203"/>
      <c r="N93" s="203"/>
      <c r="O93" s="203"/>
      <c r="P93" s="177"/>
      <c r="Q93" s="177"/>
      <c r="R93" s="177"/>
      <c r="S93" s="205"/>
      <c r="T93" s="145"/>
      <c r="V93" s="144"/>
    </row>
    <row r="94" spans="2:23" ht="22.5" customHeight="1" x14ac:dyDescent="0.2">
      <c r="B94" s="137"/>
      <c r="C94" s="199" t="s">
        <v>87</v>
      </c>
      <c r="D94" s="199"/>
      <c r="E94" s="199"/>
      <c r="F94" s="199"/>
      <c r="G94" s="199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205"/>
      <c r="T94" s="131"/>
      <c r="V94" s="144"/>
    </row>
    <row r="95" spans="2:23" ht="11.25" customHeight="1" x14ac:dyDescent="0.2">
      <c r="B95" s="66"/>
      <c r="C95" s="178" t="s">
        <v>88</v>
      </c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9"/>
      <c r="T95" s="71"/>
      <c r="V95" s="144"/>
    </row>
    <row r="96" spans="2:23" ht="11.25" customHeight="1" x14ac:dyDescent="0.2">
      <c r="B96" s="69"/>
      <c r="C96" s="215" t="s">
        <v>89</v>
      </c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6"/>
      <c r="T96" s="59"/>
      <c r="V96" s="144"/>
    </row>
    <row r="97" spans="2:22" ht="11.25" customHeight="1" x14ac:dyDescent="0.2">
      <c r="B97" s="54"/>
      <c r="D97" s="18"/>
      <c r="E97" s="1" t="s">
        <v>3</v>
      </c>
      <c r="F97" s="26" t="s">
        <v>14</v>
      </c>
      <c r="G97" s="1" t="s">
        <v>3</v>
      </c>
      <c r="H97" s="26" t="s">
        <v>13</v>
      </c>
      <c r="K97" s="191"/>
      <c r="L97" s="191"/>
      <c r="M97" s="191"/>
      <c r="N97" s="191"/>
      <c r="O97" s="191"/>
      <c r="P97" s="191"/>
      <c r="Q97" s="191"/>
      <c r="R97" s="191"/>
      <c r="S97" s="219"/>
      <c r="T97" s="59"/>
      <c r="V97" s="144"/>
    </row>
    <row r="98" spans="2:22" ht="9.9499999999999993" customHeight="1" x14ac:dyDescent="0.2">
      <c r="B98" s="54"/>
      <c r="F98" s="18"/>
      <c r="G98" s="18"/>
      <c r="H98" s="18"/>
      <c r="I98" s="29"/>
      <c r="J98" s="18"/>
      <c r="K98" s="29"/>
      <c r="L98" s="29"/>
      <c r="N98" s="29"/>
      <c r="O98" s="146"/>
      <c r="P98" s="146"/>
      <c r="Q98" s="146"/>
      <c r="R98" s="146"/>
      <c r="S98" s="147"/>
      <c r="T98" s="59"/>
      <c r="V98" s="144"/>
    </row>
    <row r="99" spans="2:22" ht="22.5" customHeight="1" x14ac:dyDescent="0.2">
      <c r="B99" s="54"/>
      <c r="C99" s="191" t="s">
        <v>90</v>
      </c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4" t="s">
        <v>3</v>
      </c>
      <c r="O99" s="146"/>
      <c r="P99" s="4" t="s">
        <v>3</v>
      </c>
      <c r="Q99" s="146"/>
      <c r="R99" s="146"/>
      <c r="S99" s="146"/>
      <c r="T99" s="59"/>
      <c r="V99" s="144"/>
    </row>
    <row r="100" spans="2:22" ht="9.9499999999999993" customHeight="1" x14ac:dyDescent="0.2">
      <c r="B100" s="54"/>
      <c r="D100" s="18"/>
      <c r="E100" s="18"/>
      <c r="F100" s="18"/>
      <c r="G100" s="18"/>
      <c r="H100" s="18"/>
      <c r="I100" s="29"/>
      <c r="J100" s="18"/>
      <c r="K100" s="29"/>
      <c r="L100" s="29"/>
      <c r="M100" s="18"/>
      <c r="N100" s="148"/>
      <c r="O100" s="148"/>
      <c r="P100" s="148"/>
      <c r="Q100" s="148"/>
      <c r="R100" s="148"/>
      <c r="S100" s="148"/>
      <c r="T100" s="59"/>
      <c r="V100" s="144"/>
    </row>
    <row r="101" spans="2:22" ht="22.5" customHeight="1" x14ac:dyDescent="0.2">
      <c r="B101" s="54"/>
      <c r="C101" s="4" t="s">
        <v>3</v>
      </c>
      <c r="D101" s="18"/>
      <c r="E101" s="4" t="s">
        <v>3</v>
      </c>
      <c r="F101" s="18"/>
      <c r="G101" s="4" t="s">
        <v>3</v>
      </c>
      <c r="H101" s="18"/>
      <c r="I101" s="4" t="s">
        <v>3</v>
      </c>
      <c r="J101" s="18"/>
      <c r="K101" s="29"/>
      <c r="L101" s="4" t="s">
        <v>3</v>
      </c>
      <c r="M101" s="18"/>
      <c r="N101" s="4" t="s">
        <v>3</v>
      </c>
      <c r="O101" s="148"/>
      <c r="P101" s="4" t="s">
        <v>3</v>
      </c>
      <c r="Q101" s="148"/>
      <c r="R101" s="148"/>
      <c r="S101" s="148"/>
      <c r="T101" s="59"/>
      <c r="V101" s="144"/>
    </row>
    <row r="102" spans="2:22" ht="22.5" customHeight="1" x14ac:dyDescent="0.2">
      <c r="B102" s="54"/>
      <c r="C102" s="138"/>
      <c r="D102" s="18"/>
      <c r="E102" s="138"/>
      <c r="F102" s="18"/>
      <c r="G102" s="138"/>
      <c r="H102" s="18"/>
      <c r="I102" s="138"/>
      <c r="J102" s="18"/>
      <c r="K102" s="29"/>
      <c r="L102" s="138"/>
      <c r="M102" s="18"/>
      <c r="N102" s="138"/>
      <c r="O102" s="148"/>
      <c r="P102" s="138"/>
      <c r="Q102" s="148"/>
      <c r="R102" s="148"/>
      <c r="S102" s="148"/>
      <c r="T102" s="59"/>
      <c r="V102" s="144"/>
    </row>
    <row r="103" spans="2:22" ht="11.25" customHeight="1" x14ac:dyDescent="0.2">
      <c r="B103" s="54"/>
      <c r="C103" s="186" t="s">
        <v>1402</v>
      </c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98"/>
      <c r="T103" s="59"/>
    </row>
    <row r="104" spans="2:22" ht="11.25" customHeight="1" x14ac:dyDescent="0.2">
      <c r="B104" s="54"/>
      <c r="C104" s="110"/>
      <c r="D104" s="113"/>
      <c r="E104" s="10" t="s">
        <v>3</v>
      </c>
      <c r="F104" s="113" t="s">
        <v>14</v>
      </c>
      <c r="G104" s="10" t="s">
        <v>3</v>
      </c>
      <c r="H104" s="113" t="s">
        <v>91</v>
      </c>
      <c r="I104" s="110"/>
      <c r="J104" s="115"/>
      <c r="K104" s="196"/>
      <c r="L104" s="196"/>
      <c r="M104" s="196"/>
      <c r="N104" s="196"/>
      <c r="O104" s="196"/>
      <c r="P104" s="196"/>
      <c r="Q104" s="196"/>
      <c r="R104" s="196"/>
      <c r="S104" s="197"/>
      <c r="T104" s="59"/>
    </row>
    <row r="105" spans="2:22" ht="11.25" customHeight="1" x14ac:dyDescent="0.2">
      <c r="B105" s="54"/>
      <c r="C105" s="110"/>
      <c r="D105" s="113"/>
      <c r="E105" s="98"/>
      <c r="F105" s="113"/>
      <c r="G105" s="98"/>
      <c r="H105" s="113"/>
      <c r="I105" s="110"/>
      <c r="J105" s="115"/>
      <c r="K105" s="99"/>
      <c r="L105" s="99"/>
      <c r="M105" s="99"/>
      <c r="N105" s="99"/>
      <c r="O105" s="99"/>
      <c r="P105" s="99"/>
      <c r="Q105" s="99"/>
      <c r="R105" s="99"/>
      <c r="S105" s="99"/>
      <c r="T105" s="59"/>
    </row>
    <row r="106" spans="2:22" ht="11.25" customHeight="1" x14ac:dyDescent="0.2">
      <c r="B106" s="54"/>
      <c r="C106" s="186" t="s">
        <v>92</v>
      </c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98"/>
      <c r="T106" s="59"/>
    </row>
    <row r="107" spans="2:22" ht="11.25" customHeight="1" x14ac:dyDescent="0.2">
      <c r="B107" s="54"/>
      <c r="C107" s="110"/>
      <c r="D107" s="113"/>
      <c r="E107" s="10" t="s">
        <v>3</v>
      </c>
      <c r="F107" s="113" t="s">
        <v>14</v>
      </c>
      <c r="G107" s="10" t="s">
        <v>3</v>
      </c>
      <c r="H107" s="113" t="s">
        <v>91</v>
      </c>
      <c r="I107" s="110"/>
      <c r="J107" s="115"/>
      <c r="K107" s="196"/>
      <c r="L107" s="196"/>
      <c r="M107" s="196"/>
      <c r="N107" s="196"/>
      <c r="O107" s="196"/>
      <c r="P107" s="196"/>
      <c r="Q107" s="196"/>
      <c r="R107" s="196"/>
      <c r="S107" s="197"/>
      <c r="T107" s="59"/>
    </row>
    <row r="108" spans="2:22" ht="11.25" customHeight="1" x14ac:dyDescent="0.2">
      <c r="B108" s="54"/>
      <c r="C108" s="110"/>
      <c r="D108" s="113"/>
      <c r="E108" s="98"/>
      <c r="F108" s="113"/>
      <c r="G108" s="98"/>
      <c r="H108" s="113"/>
      <c r="I108" s="110"/>
      <c r="J108" s="115"/>
      <c r="K108" s="99"/>
      <c r="L108" s="99"/>
      <c r="M108" s="99"/>
      <c r="N108" s="99"/>
      <c r="O108" s="99"/>
      <c r="P108" s="99"/>
      <c r="Q108" s="99"/>
      <c r="R108" s="99"/>
      <c r="S108" s="99"/>
      <c r="T108" s="59"/>
    </row>
    <row r="109" spans="2:22" ht="11.25" customHeight="1" x14ac:dyDescent="0.2">
      <c r="B109" s="54"/>
      <c r="C109" s="186" t="s">
        <v>93</v>
      </c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98"/>
      <c r="T109" s="59"/>
    </row>
    <row r="110" spans="2:22" ht="11.25" customHeight="1" x14ac:dyDescent="0.2">
      <c r="B110" s="54"/>
      <c r="C110" s="110"/>
      <c r="D110" s="113"/>
      <c r="E110" s="10" t="s">
        <v>3</v>
      </c>
      <c r="F110" s="113" t="s">
        <v>14</v>
      </c>
      <c r="G110" s="10" t="s">
        <v>3</v>
      </c>
      <c r="H110" s="113" t="s">
        <v>91</v>
      </c>
      <c r="I110" s="110"/>
      <c r="J110" s="115"/>
      <c r="K110" s="196"/>
      <c r="L110" s="196"/>
      <c r="M110" s="196"/>
      <c r="N110" s="196"/>
      <c r="O110" s="196"/>
      <c r="P110" s="196"/>
      <c r="Q110" s="196"/>
      <c r="R110" s="196"/>
      <c r="S110" s="197"/>
      <c r="T110" s="59"/>
    </row>
    <row r="111" spans="2:22" ht="6.6" customHeight="1" x14ac:dyDescent="0.2">
      <c r="B111" s="60"/>
      <c r="C111" s="38"/>
      <c r="D111" s="42"/>
      <c r="E111" s="42"/>
      <c r="F111" s="42"/>
      <c r="G111" s="42"/>
      <c r="H111" s="42"/>
      <c r="I111" s="41"/>
      <c r="J111" s="42"/>
      <c r="K111" s="41"/>
      <c r="L111" s="41"/>
      <c r="M111" s="42"/>
      <c r="N111" s="202"/>
      <c r="O111" s="202"/>
      <c r="P111" s="202"/>
      <c r="Q111" s="202"/>
      <c r="R111" s="202"/>
      <c r="S111" s="202"/>
      <c r="T111" s="59"/>
    </row>
    <row r="112" spans="2:22" ht="11.25" customHeight="1" x14ac:dyDescent="0.2">
      <c r="B112" s="54"/>
      <c r="C112" s="229" t="s">
        <v>1387</v>
      </c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30"/>
      <c r="T112" s="59"/>
    </row>
    <row r="113" spans="2:20" ht="22.5" customHeight="1" x14ac:dyDescent="0.2">
      <c r="B113" s="6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1"/>
      <c r="T113" s="59"/>
    </row>
    <row r="114" spans="2:20" ht="11.25" customHeight="1" x14ac:dyDescent="0.2">
      <c r="B114" s="54"/>
      <c r="C114" s="187" t="s">
        <v>1388</v>
      </c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8"/>
      <c r="T114" s="59"/>
    </row>
    <row r="115" spans="2:20" ht="22.5" customHeight="1" x14ac:dyDescent="0.2">
      <c r="B115" s="6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1"/>
      <c r="T115" s="59"/>
    </row>
    <row r="116" spans="2:20" ht="11.25" customHeight="1" x14ac:dyDescent="0.2">
      <c r="B116" s="54"/>
      <c r="C116" s="215" t="s">
        <v>94</v>
      </c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6"/>
      <c r="T116" s="59"/>
    </row>
    <row r="117" spans="2:20" ht="11.25" customHeight="1" x14ac:dyDescent="0.2">
      <c r="B117" s="54"/>
      <c r="D117" s="146"/>
      <c r="E117" s="1" t="s">
        <v>3</v>
      </c>
      <c r="F117" s="26" t="s">
        <v>14</v>
      </c>
      <c r="G117" s="1" t="s">
        <v>3</v>
      </c>
      <c r="H117" s="26" t="s">
        <v>63</v>
      </c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8"/>
      <c r="T117" s="59"/>
    </row>
    <row r="118" spans="2:20" ht="5.0999999999999996" customHeight="1" x14ac:dyDescent="0.2">
      <c r="B118" s="60"/>
      <c r="C118" s="38"/>
      <c r="D118" s="42"/>
      <c r="E118" s="42"/>
      <c r="F118" s="42"/>
      <c r="G118" s="42"/>
      <c r="H118" s="42"/>
      <c r="I118" s="41"/>
      <c r="J118" s="42"/>
      <c r="K118" s="41"/>
      <c r="L118" s="41"/>
      <c r="M118" s="129"/>
      <c r="N118" s="38"/>
      <c r="O118" s="42"/>
      <c r="P118" s="41"/>
      <c r="Q118" s="42"/>
      <c r="R118" s="103"/>
      <c r="S118" s="76"/>
      <c r="T118" s="59"/>
    </row>
    <row r="119" spans="2:20" ht="11.25" customHeight="1" x14ac:dyDescent="0.2">
      <c r="B119" s="66"/>
      <c r="C119" s="178" t="s">
        <v>95</v>
      </c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9"/>
      <c r="T119" s="59"/>
    </row>
    <row r="120" spans="2:20" ht="11.25" customHeight="1" x14ac:dyDescent="0.2">
      <c r="B120" s="54"/>
      <c r="C120" s="187" t="s">
        <v>96</v>
      </c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8"/>
      <c r="T120" s="59"/>
    </row>
    <row r="121" spans="2:20" ht="22.5" customHeight="1" x14ac:dyDescent="0.2">
      <c r="B121" s="54"/>
      <c r="C121" s="191" t="s">
        <v>97</v>
      </c>
      <c r="D121" s="191"/>
      <c r="E121" s="191"/>
      <c r="F121" s="191"/>
      <c r="G121" s="191"/>
      <c r="H121" s="191"/>
      <c r="I121" s="191"/>
      <c r="J121" s="191"/>
      <c r="K121" s="29"/>
      <c r="L121" s="1" t="s">
        <v>3</v>
      </c>
      <c r="M121" s="26" t="s">
        <v>14</v>
      </c>
      <c r="N121" s="1" t="s">
        <v>3</v>
      </c>
      <c r="O121" s="26" t="s">
        <v>98</v>
      </c>
      <c r="P121" s="157"/>
      <c r="Q121" s="157"/>
      <c r="R121" s="157"/>
      <c r="S121" s="158"/>
      <c r="T121" s="59"/>
    </row>
    <row r="122" spans="2:20" ht="22.5" customHeight="1" x14ac:dyDescent="0.2">
      <c r="B122" s="54"/>
      <c r="C122" s="191" t="s">
        <v>99</v>
      </c>
      <c r="D122" s="191"/>
      <c r="E122" s="191"/>
      <c r="F122" s="191"/>
      <c r="G122" s="191"/>
      <c r="H122" s="191"/>
      <c r="I122" s="191"/>
      <c r="J122" s="191"/>
      <c r="K122" s="29"/>
      <c r="L122" s="1" t="s">
        <v>3</v>
      </c>
      <c r="M122" s="26" t="s">
        <v>14</v>
      </c>
      <c r="N122" s="1" t="s">
        <v>3</v>
      </c>
      <c r="O122" s="26" t="s">
        <v>98</v>
      </c>
      <c r="P122" s="157"/>
      <c r="Q122" s="157"/>
      <c r="R122" s="157"/>
      <c r="S122" s="158"/>
      <c r="T122" s="59"/>
    </row>
    <row r="123" spans="2:20" ht="22.5" customHeight="1" x14ac:dyDescent="0.2">
      <c r="B123" s="60"/>
      <c r="C123" s="192" t="s">
        <v>100</v>
      </c>
      <c r="D123" s="192"/>
      <c r="E123" s="192"/>
      <c r="F123" s="192"/>
      <c r="G123" s="192"/>
      <c r="H123" s="192"/>
      <c r="I123" s="192"/>
      <c r="J123" s="192"/>
      <c r="K123" s="41"/>
      <c r="L123" s="2" t="s">
        <v>3</v>
      </c>
      <c r="M123" s="76" t="s">
        <v>14</v>
      </c>
      <c r="N123" s="2" t="s">
        <v>3</v>
      </c>
      <c r="O123" s="76" t="s">
        <v>98</v>
      </c>
      <c r="P123" s="157"/>
      <c r="Q123" s="157"/>
      <c r="R123" s="157"/>
      <c r="S123" s="158"/>
      <c r="T123" s="59"/>
    </row>
    <row r="124" spans="2:20" ht="22.5" customHeight="1" x14ac:dyDescent="0.2">
      <c r="B124" s="60"/>
      <c r="C124" s="161" t="s">
        <v>101</v>
      </c>
      <c r="D124" s="161"/>
      <c r="E124" s="161"/>
      <c r="F124" s="161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4"/>
      <c r="T124" s="131"/>
    </row>
    <row r="125" spans="2:20" ht="11.25" customHeight="1" x14ac:dyDescent="0.2">
      <c r="B125" s="66"/>
      <c r="C125" s="178" t="s">
        <v>102</v>
      </c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9"/>
      <c r="T125" s="59"/>
    </row>
    <row r="126" spans="2:20" ht="22.5" customHeight="1" x14ac:dyDescent="0.2">
      <c r="B126" s="67"/>
      <c r="C126" s="206" t="s">
        <v>103</v>
      </c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7"/>
      <c r="T126" s="59"/>
    </row>
    <row r="127" spans="2:20" s="150" customFormat="1" ht="11.25" customHeight="1" x14ac:dyDescent="0.2">
      <c r="B127" s="149"/>
      <c r="C127" s="209" t="s">
        <v>29</v>
      </c>
      <c r="D127" s="209"/>
      <c r="E127" s="209"/>
      <c r="F127" s="209"/>
      <c r="H127" s="209" t="s">
        <v>104</v>
      </c>
      <c r="I127" s="209"/>
      <c r="J127" s="209"/>
      <c r="K127" s="151"/>
      <c r="L127" s="210" t="s">
        <v>105</v>
      </c>
      <c r="M127" s="210"/>
      <c r="N127" s="210"/>
      <c r="O127" s="210"/>
      <c r="P127" s="210"/>
      <c r="Q127" s="210"/>
      <c r="R127" s="210"/>
      <c r="S127" s="211"/>
      <c r="T127" s="152"/>
    </row>
    <row r="128" spans="2:20" ht="11.25" customHeight="1" x14ac:dyDescent="0.2">
      <c r="B128" s="54"/>
      <c r="C128" s="208"/>
      <c r="D128" s="208"/>
      <c r="E128" s="208"/>
      <c r="F128" s="208"/>
      <c r="G128" s="25"/>
      <c r="H128" s="213"/>
      <c r="I128" s="213"/>
      <c r="J128" s="213"/>
      <c r="K128" s="29"/>
      <c r="L128" s="208"/>
      <c r="M128" s="208"/>
      <c r="N128" s="208"/>
      <c r="O128" s="208"/>
      <c r="P128" s="208"/>
      <c r="Q128" s="208"/>
      <c r="R128" s="208"/>
      <c r="S128" s="212"/>
      <c r="T128" s="59"/>
    </row>
    <row r="129" spans="2:20" ht="11.25" customHeight="1" x14ac:dyDescent="0.2">
      <c r="B129" s="60"/>
      <c r="C129" s="159"/>
      <c r="D129" s="159"/>
      <c r="E129" s="159"/>
      <c r="F129" s="159"/>
      <c r="G129" s="101"/>
      <c r="H129" s="214"/>
      <c r="I129" s="214"/>
      <c r="J129" s="214"/>
      <c r="K129" s="41"/>
      <c r="L129" s="159"/>
      <c r="M129" s="159"/>
      <c r="N129" s="159"/>
      <c r="O129" s="159"/>
      <c r="P129" s="159"/>
      <c r="Q129" s="159"/>
      <c r="R129" s="159"/>
      <c r="S129" s="164"/>
      <c r="T129" s="131"/>
    </row>
    <row r="130" spans="2:20" ht="11.25" customHeight="1" x14ac:dyDescent="0.2">
      <c r="D130" s="18"/>
      <c r="E130" s="18"/>
      <c r="F130" s="18"/>
      <c r="G130" s="18"/>
      <c r="H130" s="18"/>
      <c r="I130" s="29"/>
      <c r="J130" s="18"/>
      <c r="K130" s="29"/>
      <c r="L130" s="29"/>
      <c r="M130" s="18"/>
      <c r="N130" s="29"/>
      <c r="O130" s="18"/>
      <c r="P130" s="29"/>
      <c r="Q130" s="18"/>
      <c r="R130" s="29"/>
      <c r="S130" s="18"/>
      <c r="T130" s="18"/>
    </row>
    <row r="131" spans="2:20" ht="11.25" customHeight="1" x14ac:dyDescent="0.2">
      <c r="D131" s="18"/>
      <c r="E131" s="18"/>
      <c r="F131" s="18"/>
      <c r="G131" s="18"/>
      <c r="H131" s="18"/>
      <c r="I131" s="29"/>
      <c r="J131" s="18"/>
      <c r="K131" s="29"/>
      <c r="L131" s="29"/>
      <c r="M131" s="18"/>
      <c r="N131" s="29"/>
      <c r="O131" s="18"/>
      <c r="P131" s="29"/>
      <c r="Q131" s="18"/>
      <c r="R131" s="29"/>
      <c r="S131" s="18"/>
      <c r="T131" s="18"/>
    </row>
    <row r="132" spans="2:20" ht="11.25" customHeight="1" x14ac:dyDescent="0.2">
      <c r="D132" s="18"/>
      <c r="E132" s="18"/>
      <c r="F132" s="18"/>
      <c r="G132" s="18"/>
      <c r="H132" s="18"/>
      <c r="I132" s="29"/>
      <c r="J132" s="18"/>
      <c r="K132" s="29"/>
      <c r="L132" s="29"/>
      <c r="M132" s="18"/>
      <c r="N132" s="29"/>
      <c r="O132" s="18"/>
      <c r="P132" s="29"/>
      <c r="Q132" s="18"/>
      <c r="R132" s="29"/>
      <c r="S132" s="18"/>
      <c r="T132" s="18"/>
    </row>
    <row r="133" spans="2:20" ht="11.25" customHeight="1" x14ac:dyDescent="0.2">
      <c r="D133" s="18"/>
      <c r="E133" s="18"/>
      <c r="F133" s="18"/>
      <c r="G133" s="18"/>
      <c r="H133" s="18"/>
      <c r="I133" s="29"/>
      <c r="J133" s="18"/>
      <c r="K133" s="29"/>
      <c r="L133" s="29"/>
      <c r="M133" s="18"/>
      <c r="N133" s="29"/>
      <c r="O133" s="18"/>
      <c r="P133" s="29"/>
      <c r="Q133" s="18"/>
      <c r="R133" s="29"/>
      <c r="S133" s="18"/>
      <c r="T133" s="18"/>
    </row>
    <row r="134" spans="2:20" ht="11.25" customHeight="1" x14ac:dyDescent="0.2">
      <c r="D134" s="18"/>
      <c r="E134" s="18"/>
      <c r="F134" s="18"/>
      <c r="G134" s="18"/>
      <c r="H134" s="18"/>
      <c r="I134" s="29"/>
      <c r="J134" s="18"/>
      <c r="K134" s="29"/>
      <c r="L134" s="29"/>
      <c r="M134" s="18"/>
      <c r="N134" s="29"/>
      <c r="O134" s="18"/>
      <c r="P134" s="29"/>
      <c r="Q134" s="18"/>
      <c r="R134" s="29"/>
      <c r="S134" s="18"/>
      <c r="T134" s="18"/>
    </row>
    <row r="135" spans="2:20" ht="11.25" customHeight="1" x14ac:dyDescent="0.2">
      <c r="D135" s="18"/>
      <c r="E135" s="18"/>
      <c r="F135" s="18"/>
      <c r="G135" s="18"/>
      <c r="H135" s="18"/>
      <c r="I135" s="29"/>
      <c r="J135" s="18"/>
      <c r="K135" s="29"/>
      <c r="L135" s="29"/>
      <c r="M135" s="18"/>
      <c r="N135" s="29"/>
      <c r="O135" s="18"/>
      <c r="P135" s="29"/>
      <c r="Q135" s="18"/>
      <c r="R135" s="29"/>
      <c r="S135" s="18"/>
      <c r="T135" s="18"/>
    </row>
    <row r="136" spans="2:20" ht="11.25" customHeight="1" x14ac:dyDescent="0.2">
      <c r="D136" s="18"/>
      <c r="E136" s="18"/>
      <c r="F136" s="18"/>
      <c r="G136" s="18"/>
      <c r="H136" s="18"/>
      <c r="I136" s="29"/>
      <c r="J136" s="18"/>
      <c r="K136" s="29"/>
      <c r="L136" s="29"/>
      <c r="M136" s="18"/>
      <c r="N136" s="29"/>
      <c r="O136" s="18"/>
      <c r="P136" s="29"/>
      <c r="Q136" s="18"/>
      <c r="R136" s="29"/>
      <c r="S136" s="18"/>
      <c r="T136" s="18"/>
    </row>
    <row r="137" spans="2:20" ht="11.25" customHeight="1" x14ac:dyDescent="0.2">
      <c r="D137" s="18"/>
      <c r="E137" s="18"/>
      <c r="F137" s="18"/>
      <c r="G137" s="18"/>
      <c r="H137" s="18"/>
      <c r="I137" s="29"/>
      <c r="J137" s="18"/>
      <c r="K137" s="29"/>
      <c r="L137" s="29"/>
      <c r="M137" s="18"/>
      <c r="N137" s="29"/>
      <c r="O137" s="18"/>
      <c r="P137" s="29"/>
      <c r="Q137" s="18"/>
      <c r="R137" s="29"/>
      <c r="S137" s="18"/>
      <c r="T137" s="18"/>
    </row>
    <row r="138" spans="2:20" ht="11.25" customHeight="1" x14ac:dyDescent="0.2">
      <c r="D138" s="18"/>
      <c r="E138" s="18"/>
      <c r="F138" s="18"/>
      <c r="G138" s="18"/>
      <c r="H138" s="18"/>
      <c r="I138" s="29"/>
      <c r="J138" s="18"/>
      <c r="K138" s="29"/>
      <c r="L138" s="29"/>
      <c r="M138" s="18"/>
      <c r="N138" s="29"/>
      <c r="O138" s="18"/>
      <c r="P138" s="29"/>
      <c r="Q138" s="18"/>
      <c r="R138" s="29"/>
      <c r="S138" s="18"/>
      <c r="T138" s="18"/>
    </row>
    <row r="139" spans="2:20" ht="11.25" customHeight="1" x14ac:dyDescent="0.2">
      <c r="D139" s="18"/>
      <c r="E139" s="18"/>
      <c r="F139" s="18"/>
      <c r="G139" s="18"/>
      <c r="H139" s="18"/>
      <c r="I139" s="29"/>
      <c r="J139" s="18"/>
      <c r="K139" s="29"/>
      <c r="L139" s="29"/>
      <c r="M139" s="18"/>
      <c r="N139" s="29"/>
      <c r="O139" s="18"/>
      <c r="P139" s="29"/>
      <c r="Q139" s="18"/>
      <c r="R139" s="29"/>
      <c r="S139" s="18"/>
      <c r="T139" s="18"/>
    </row>
    <row r="140" spans="2:20" ht="11.25" customHeight="1" x14ac:dyDescent="0.2">
      <c r="D140" s="18"/>
      <c r="E140" s="18"/>
      <c r="F140" s="18"/>
      <c r="G140" s="18"/>
      <c r="H140" s="18"/>
      <c r="I140" s="29"/>
      <c r="J140" s="18"/>
      <c r="K140" s="29"/>
      <c r="L140" s="29"/>
      <c r="M140" s="18"/>
      <c r="N140" s="29"/>
      <c r="O140" s="18"/>
      <c r="P140" s="29"/>
      <c r="Q140" s="18"/>
      <c r="R140" s="29"/>
      <c r="S140" s="18"/>
      <c r="T140" s="18"/>
    </row>
    <row r="141" spans="2:20" ht="11.25" customHeight="1" x14ac:dyDescent="0.2">
      <c r="D141" s="18"/>
      <c r="E141" s="18"/>
      <c r="F141" s="18"/>
      <c r="G141" s="18"/>
      <c r="H141" s="18"/>
      <c r="I141" s="29"/>
      <c r="J141" s="18"/>
      <c r="K141" s="29"/>
      <c r="L141" s="29"/>
      <c r="M141" s="18"/>
      <c r="N141" s="29"/>
      <c r="O141" s="18"/>
      <c r="P141" s="29"/>
      <c r="Q141" s="18"/>
      <c r="R141" s="29"/>
      <c r="S141" s="18"/>
      <c r="T141" s="18"/>
    </row>
    <row r="142" spans="2:20" ht="11.25" customHeight="1" x14ac:dyDescent="0.2">
      <c r="D142" s="18"/>
      <c r="E142" s="18"/>
      <c r="F142" s="18"/>
      <c r="G142" s="18"/>
      <c r="H142" s="18"/>
      <c r="I142" s="29"/>
      <c r="J142" s="18"/>
      <c r="K142" s="29"/>
      <c r="L142" s="29"/>
      <c r="M142" s="18"/>
      <c r="N142" s="29"/>
      <c r="O142" s="18"/>
      <c r="P142" s="29"/>
      <c r="Q142" s="18"/>
      <c r="R142" s="29"/>
      <c r="S142" s="18"/>
      <c r="T142" s="18"/>
    </row>
    <row r="143" spans="2:20" ht="11.25" customHeight="1" x14ac:dyDescent="0.2">
      <c r="D143" s="18"/>
      <c r="E143" s="18"/>
      <c r="F143" s="18"/>
      <c r="G143" s="18"/>
      <c r="H143" s="18"/>
      <c r="I143" s="29"/>
      <c r="J143" s="18"/>
      <c r="K143" s="29"/>
      <c r="L143" s="29"/>
      <c r="M143" s="18"/>
      <c r="N143" s="29"/>
      <c r="O143" s="18"/>
      <c r="P143" s="29"/>
      <c r="Q143" s="18"/>
      <c r="R143" s="29"/>
      <c r="S143" s="18"/>
      <c r="T143" s="18"/>
    </row>
    <row r="144" spans="2:20" ht="11.25" customHeight="1" x14ac:dyDescent="0.2">
      <c r="D144" s="18"/>
      <c r="E144" s="18"/>
      <c r="F144" s="18"/>
      <c r="G144" s="18"/>
      <c r="H144" s="18"/>
      <c r="I144" s="29"/>
      <c r="J144" s="18"/>
      <c r="K144" s="29"/>
      <c r="L144" s="29"/>
      <c r="M144" s="18"/>
      <c r="N144" s="29"/>
      <c r="O144" s="18"/>
      <c r="P144" s="29"/>
      <c r="Q144" s="18"/>
      <c r="R144" s="29"/>
      <c r="S144" s="18"/>
      <c r="T144" s="18"/>
    </row>
    <row r="145" spans="4:20" ht="11.25" customHeight="1" x14ac:dyDescent="0.2">
      <c r="D145" s="18"/>
      <c r="E145" s="18"/>
      <c r="F145" s="18"/>
      <c r="G145" s="18"/>
      <c r="H145" s="18"/>
      <c r="I145" s="29"/>
      <c r="J145" s="18"/>
      <c r="K145" s="29"/>
      <c r="L145" s="29"/>
      <c r="M145" s="18"/>
      <c r="N145" s="29"/>
      <c r="O145" s="18"/>
      <c r="P145" s="29"/>
      <c r="Q145" s="18"/>
      <c r="R145" s="29"/>
      <c r="S145" s="18"/>
      <c r="T145" s="18"/>
    </row>
    <row r="146" spans="4:20" ht="11.25" customHeight="1" x14ac:dyDescent="0.2">
      <c r="D146" s="18"/>
      <c r="E146" s="18"/>
      <c r="F146" s="18"/>
      <c r="G146" s="18"/>
      <c r="H146" s="18"/>
      <c r="I146" s="29"/>
      <c r="J146" s="18"/>
      <c r="K146" s="29"/>
      <c r="L146" s="29"/>
      <c r="M146" s="18"/>
      <c r="N146" s="29"/>
      <c r="O146" s="18"/>
      <c r="P146" s="29"/>
      <c r="Q146" s="18"/>
      <c r="R146" s="29"/>
      <c r="S146" s="18"/>
      <c r="T146" s="18"/>
    </row>
    <row r="147" spans="4:20" ht="11.25" customHeight="1" x14ac:dyDescent="0.2">
      <c r="D147" s="18"/>
      <c r="E147" s="18"/>
      <c r="F147" s="18"/>
      <c r="G147" s="18"/>
      <c r="H147" s="18"/>
      <c r="I147" s="29"/>
      <c r="J147" s="18"/>
      <c r="K147" s="29"/>
      <c r="L147" s="29"/>
      <c r="M147" s="18"/>
      <c r="N147" s="29"/>
      <c r="O147" s="18"/>
      <c r="P147" s="29"/>
      <c r="Q147" s="18"/>
      <c r="R147" s="29"/>
      <c r="S147" s="18"/>
      <c r="T147" s="18"/>
    </row>
    <row r="148" spans="4:20" ht="11.25" customHeight="1" x14ac:dyDescent="0.2">
      <c r="D148" s="18"/>
      <c r="E148" s="18"/>
      <c r="F148" s="18"/>
      <c r="G148" s="18"/>
      <c r="H148" s="18"/>
      <c r="I148" s="29"/>
      <c r="J148" s="18"/>
      <c r="K148" s="29"/>
      <c r="L148" s="29"/>
      <c r="M148" s="18"/>
      <c r="N148" s="29"/>
      <c r="O148" s="18"/>
      <c r="P148" s="29"/>
      <c r="Q148" s="18"/>
      <c r="R148" s="29"/>
      <c r="S148" s="18"/>
      <c r="T148" s="18"/>
    </row>
    <row r="149" spans="4:20" ht="11.25" customHeight="1" x14ac:dyDescent="0.2">
      <c r="D149" s="18"/>
      <c r="E149" s="18"/>
      <c r="F149" s="18"/>
      <c r="G149" s="18"/>
      <c r="H149" s="18"/>
      <c r="I149" s="29"/>
      <c r="J149" s="18"/>
      <c r="K149" s="29"/>
      <c r="L149" s="29"/>
      <c r="M149" s="18"/>
      <c r="N149" s="29"/>
      <c r="O149" s="18"/>
      <c r="P149" s="29"/>
      <c r="Q149" s="18"/>
      <c r="R149" s="29"/>
      <c r="S149" s="18"/>
      <c r="T149" s="18"/>
    </row>
    <row r="150" spans="4:20" ht="11.25" customHeight="1" x14ac:dyDescent="0.2">
      <c r="D150" s="18"/>
      <c r="E150" s="18"/>
      <c r="F150" s="18"/>
      <c r="G150" s="18"/>
      <c r="H150" s="18"/>
      <c r="I150" s="29"/>
      <c r="J150" s="18"/>
      <c r="K150" s="29"/>
      <c r="L150" s="29"/>
      <c r="M150" s="18"/>
      <c r="N150" s="29"/>
      <c r="O150" s="18"/>
      <c r="P150" s="29"/>
      <c r="Q150" s="18"/>
      <c r="R150" s="29"/>
      <c r="S150" s="18"/>
      <c r="T150" s="18"/>
    </row>
    <row r="151" spans="4:20" ht="11.25" customHeight="1" x14ac:dyDescent="0.2">
      <c r="D151" s="18"/>
      <c r="E151" s="18"/>
      <c r="F151" s="18"/>
      <c r="G151" s="18"/>
      <c r="H151" s="18"/>
      <c r="I151" s="29"/>
      <c r="J151" s="18"/>
      <c r="K151" s="29"/>
      <c r="L151" s="29"/>
      <c r="M151" s="18"/>
      <c r="N151" s="29"/>
      <c r="O151" s="18"/>
      <c r="P151" s="29"/>
      <c r="Q151" s="18"/>
      <c r="R151" s="29"/>
      <c r="S151" s="18"/>
      <c r="T151" s="18"/>
    </row>
    <row r="152" spans="4:20" ht="11.25" customHeight="1" x14ac:dyDescent="0.2">
      <c r="D152" s="18"/>
      <c r="E152" s="18"/>
      <c r="F152" s="18"/>
      <c r="G152" s="18"/>
      <c r="H152" s="18"/>
      <c r="I152" s="29"/>
      <c r="J152" s="18"/>
      <c r="K152" s="29"/>
      <c r="L152" s="29"/>
      <c r="M152" s="18"/>
      <c r="N152" s="29"/>
      <c r="O152" s="18"/>
      <c r="P152" s="29"/>
      <c r="Q152" s="18"/>
      <c r="R152" s="29"/>
      <c r="S152" s="18"/>
      <c r="T152" s="18"/>
    </row>
    <row r="153" spans="4:20" ht="11.25" customHeight="1" x14ac:dyDescent="0.2">
      <c r="D153" s="18"/>
      <c r="E153" s="18"/>
      <c r="F153" s="18"/>
      <c r="G153" s="18"/>
      <c r="H153" s="18"/>
      <c r="I153" s="29"/>
      <c r="J153" s="18"/>
      <c r="K153" s="29"/>
      <c r="L153" s="29"/>
      <c r="M153" s="18"/>
      <c r="N153" s="29"/>
      <c r="O153" s="18"/>
      <c r="P153" s="29"/>
      <c r="Q153" s="18"/>
      <c r="R153" s="29"/>
      <c r="S153" s="18"/>
      <c r="T153" s="18"/>
    </row>
    <row r="154" spans="4:20" ht="11.25" customHeight="1" x14ac:dyDescent="0.2">
      <c r="D154" s="18"/>
      <c r="E154" s="18"/>
      <c r="F154" s="18"/>
      <c r="G154" s="18"/>
      <c r="H154" s="18"/>
      <c r="I154" s="29"/>
      <c r="J154" s="18"/>
      <c r="K154" s="29"/>
      <c r="L154" s="29"/>
      <c r="M154" s="18"/>
      <c r="N154" s="29"/>
      <c r="O154" s="18"/>
      <c r="P154" s="29"/>
      <c r="Q154" s="18"/>
      <c r="R154" s="29"/>
      <c r="S154" s="18"/>
      <c r="T154" s="18"/>
    </row>
    <row r="155" spans="4:20" ht="11.25" customHeight="1" x14ac:dyDescent="0.2">
      <c r="D155" s="18"/>
      <c r="E155" s="18"/>
      <c r="F155" s="18"/>
      <c r="G155" s="18"/>
      <c r="H155" s="18"/>
      <c r="I155" s="29"/>
      <c r="J155" s="18"/>
      <c r="K155" s="29"/>
      <c r="L155" s="29"/>
      <c r="M155" s="18"/>
      <c r="N155" s="29"/>
      <c r="O155" s="18"/>
      <c r="P155" s="29"/>
      <c r="Q155" s="18"/>
      <c r="R155" s="29"/>
      <c r="S155" s="18"/>
      <c r="T155" s="18"/>
    </row>
    <row r="156" spans="4:20" ht="11.25" customHeight="1" x14ac:dyDescent="0.2">
      <c r="D156" s="18"/>
      <c r="E156" s="18"/>
      <c r="F156" s="18"/>
      <c r="G156" s="18"/>
      <c r="H156" s="18"/>
      <c r="I156" s="29"/>
      <c r="J156" s="18"/>
      <c r="K156" s="29"/>
      <c r="L156" s="29"/>
      <c r="M156" s="18"/>
      <c r="N156" s="29"/>
      <c r="O156" s="18"/>
      <c r="P156" s="29"/>
      <c r="Q156" s="18"/>
      <c r="R156" s="29"/>
      <c r="S156" s="18"/>
      <c r="T156" s="18"/>
    </row>
    <row r="157" spans="4:20" ht="11.25" customHeight="1" x14ac:dyDescent="0.2">
      <c r="D157" s="18"/>
      <c r="E157" s="18"/>
      <c r="F157" s="18"/>
      <c r="G157" s="18"/>
      <c r="H157" s="18"/>
      <c r="I157" s="29"/>
      <c r="J157" s="18"/>
      <c r="K157" s="29"/>
      <c r="L157" s="29"/>
      <c r="M157" s="18"/>
      <c r="N157" s="29"/>
      <c r="O157" s="18"/>
      <c r="P157" s="29"/>
      <c r="Q157" s="18"/>
      <c r="R157" s="29"/>
      <c r="S157" s="18"/>
      <c r="T157" s="18"/>
    </row>
    <row r="158" spans="4:20" ht="11.25" customHeight="1" x14ac:dyDescent="0.2">
      <c r="D158" s="18"/>
      <c r="E158" s="18"/>
      <c r="F158" s="18"/>
      <c r="G158" s="18"/>
      <c r="H158" s="18"/>
      <c r="I158" s="29"/>
      <c r="J158" s="18"/>
      <c r="K158" s="29"/>
      <c r="L158" s="29"/>
      <c r="M158" s="18"/>
      <c r="N158" s="29"/>
      <c r="O158" s="18"/>
      <c r="P158" s="29"/>
      <c r="Q158" s="18"/>
      <c r="R158" s="29"/>
      <c r="S158" s="18"/>
      <c r="T158" s="18"/>
    </row>
    <row r="159" spans="4:20" ht="11.25" customHeight="1" x14ac:dyDescent="0.2">
      <c r="D159" s="18"/>
      <c r="E159" s="18"/>
      <c r="F159" s="18"/>
      <c r="G159" s="18"/>
      <c r="H159" s="18"/>
      <c r="I159" s="29"/>
      <c r="J159" s="18"/>
      <c r="K159" s="29"/>
      <c r="L159" s="29"/>
      <c r="M159" s="18"/>
      <c r="N159" s="29"/>
      <c r="O159" s="18"/>
      <c r="P159" s="29"/>
      <c r="Q159" s="18"/>
      <c r="R159" s="29"/>
      <c r="S159" s="18"/>
      <c r="T159" s="18"/>
    </row>
    <row r="160" spans="4:20" ht="11.25" customHeight="1" x14ac:dyDescent="0.2">
      <c r="D160" s="18"/>
      <c r="E160" s="18"/>
      <c r="F160" s="18"/>
      <c r="G160" s="18"/>
      <c r="H160" s="18"/>
      <c r="I160" s="29"/>
      <c r="J160" s="18"/>
      <c r="K160" s="29"/>
      <c r="L160" s="29"/>
      <c r="M160" s="18"/>
      <c r="N160" s="29"/>
      <c r="O160" s="18"/>
      <c r="P160" s="29"/>
      <c r="Q160" s="18"/>
      <c r="R160" s="29"/>
      <c r="S160" s="18"/>
      <c r="T160" s="18"/>
    </row>
    <row r="161" spans="4:20" ht="11.25" customHeight="1" x14ac:dyDescent="0.2">
      <c r="D161" s="18"/>
      <c r="E161" s="18"/>
      <c r="F161" s="18"/>
      <c r="G161" s="18"/>
      <c r="H161" s="18"/>
      <c r="I161" s="29"/>
      <c r="J161" s="18"/>
      <c r="K161" s="29"/>
      <c r="L161" s="29"/>
      <c r="M161" s="18"/>
      <c r="N161" s="29"/>
      <c r="O161" s="18"/>
      <c r="P161" s="29"/>
      <c r="Q161" s="18"/>
      <c r="R161" s="29"/>
      <c r="S161" s="18"/>
      <c r="T161" s="18"/>
    </row>
    <row r="162" spans="4:20" ht="11.25" customHeight="1" x14ac:dyDescent="0.2">
      <c r="D162" s="18"/>
      <c r="E162" s="18"/>
      <c r="F162" s="18"/>
      <c r="G162" s="18"/>
      <c r="H162" s="18"/>
      <c r="I162" s="29"/>
      <c r="J162" s="18"/>
      <c r="K162" s="29"/>
      <c r="L162" s="29"/>
      <c r="M162" s="18"/>
      <c r="N162" s="29"/>
      <c r="O162" s="18"/>
      <c r="P162" s="29"/>
      <c r="Q162" s="18"/>
      <c r="R162" s="29"/>
      <c r="S162" s="18"/>
      <c r="T162" s="18"/>
    </row>
    <row r="163" spans="4:20" ht="11.25" customHeight="1" x14ac:dyDescent="0.2">
      <c r="D163" s="18"/>
      <c r="E163" s="18"/>
      <c r="F163" s="18"/>
      <c r="G163" s="18"/>
      <c r="H163" s="18"/>
      <c r="I163" s="29"/>
      <c r="J163" s="18"/>
      <c r="K163" s="29"/>
      <c r="L163" s="29"/>
      <c r="M163" s="18"/>
      <c r="N163" s="29"/>
      <c r="O163" s="18"/>
      <c r="P163" s="29"/>
      <c r="Q163" s="18"/>
      <c r="R163" s="29"/>
      <c r="S163" s="18"/>
      <c r="T163" s="18"/>
    </row>
    <row r="164" spans="4:20" ht="11.25" customHeight="1" x14ac:dyDescent="0.2">
      <c r="D164" s="18"/>
      <c r="E164" s="18"/>
      <c r="F164" s="18"/>
      <c r="G164" s="18"/>
      <c r="H164" s="18"/>
      <c r="I164" s="29"/>
      <c r="J164" s="18"/>
      <c r="K164" s="29"/>
      <c r="L164" s="29"/>
      <c r="M164" s="18"/>
      <c r="N164" s="29"/>
      <c r="O164" s="18"/>
      <c r="P164" s="29"/>
      <c r="Q164" s="18"/>
      <c r="R164" s="29"/>
      <c r="S164" s="18"/>
      <c r="T164" s="18"/>
    </row>
    <row r="165" spans="4:20" ht="11.25" customHeight="1" x14ac:dyDescent="0.2">
      <c r="D165" s="18"/>
      <c r="E165" s="18"/>
      <c r="F165" s="18"/>
      <c r="G165" s="18"/>
      <c r="H165" s="18"/>
      <c r="I165" s="29"/>
      <c r="J165" s="18"/>
      <c r="K165" s="29"/>
      <c r="L165" s="29"/>
      <c r="M165" s="18"/>
      <c r="N165" s="29"/>
      <c r="O165" s="18"/>
      <c r="P165" s="29"/>
      <c r="Q165" s="18"/>
      <c r="R165" s="29"/>
      <c r="S165" s="18"/>
      <c r="T165" s="18"/>
    </row>
    <row r="166" spans="4:20" ht="11.25" customHeight="1" x14ac:dyDescent="0.2">
      <c r="D166" s="18"/>
      <c r="E166" s="18"/>
      <c r="F166" s="18"/>
      <c r="G166" s="18"/>
      <c r="H166" s="18"/>
      <c r="I166" s="29"/>
      <c r="J166" s="18"/>
      <c r="K166" s="29"/>
      <c r="L166" s="29"/>
      <c r="M166" s="18"/>
      <c r="N166" s="29"/>
      <c r="O166" s="18"/>
      <c r="P166" s="29"/>
      <c r="Q166" s="18"/>
      <c r="R166" s="29"/>
      <c r="S166" s="18"/>
      <c r="T166" s="18"/>
    </row>
    <row r="167" spans="4:20" ht="11.25" customHeight="1" x14ac:dyDescent="0.2">
      <c r="D167" s="18"/>
      <c r="E167" s="18"/>
      <c r="F167" s="18"/>
      <c r="G167" s="18"/>
      <c r="H167" s="18"/>
      <c r="I167" s="29"/>
      <c r="J167" s="18"/>
      <c r="K167" s="29"/>
      <c r="L167" s="29"/>
      <c r="M167" s="18"/>
      <c r="N167" s="29"/>
      <c r="O167" s="18"/>
      <c r="P167" s="29"/>
      <c r="Q167" s="18"/>
      <c r="R167" s="29"/>
      <c r="S167" s="18"/>
      <c r="T167" s="18"/>
    </row>
    <row r="168" spans="4:20" ht="11.25" customHeight="1" x14ac:dyDescent="0.2">
      <c r="D168" s="18"/>
      <c r="E168" s="18"/>
      <c r="F168" s="18"/>
      <c r="G168" s="18"/>
      <c r="H168" s="18"/>
      <c r="I168" s="29"/>
      <c r="J168" s="18"/>
      <c r="K168" s="29"/>
      <c r="L168" s="29"/>
      <c r="M168" s="18"/>
      <c r="N168" s="29"/>
      <c r="O168" s="18"/>
      <c r="P168" s="29"/>
      <c r="Q168" s="18"/>
      <c r="R168" s="29"/>
      <c r="S168" s="18"/>
      <c r="T168" s="18"/>
    </row>
    <row r="169" spans="4:20" ht="11.25" customHeight="1" x14ac:dyDescent="0.2">
      <c r="D169" s="18"/>
      <c r="E169" s="18"/>
      <c r="F169" s="18"/>
      <c r="G169" s="18"/>
      <c r="H169" s="18"/>
      <c r="I169" s="29"/>
      <c r="J169" s="18"/>
      <c r="K169" s="29"/>
      <c r="L169" s="29"/>
      <c r="M169" s="18"/>
      <c r="N169" s="29"/>
      <c r="O169" s="18"/>
      <c r="P169" s="29"/>
      <c r="Q169" s="18"/>
      <c r="R169" s="29"/>
      <c r="S169" s="18"/>
      <c r="T169" s="18"/>
    </row>
    <row r="170" spans="4:20" ht="11.25" customHeight="1" x14ac:dyDescent="0.2">
      <c r="D170" s="18"/>
      <c r="E170" s="18"/>
      <c r="F170" s="18"/>
      <c r="G170" s="18"/>
      <c r="H170" s="18"/>
      <c r="I170" s="29"/>
      <c r="J170" s="18"/>
      <c r="K170" s="29"/>
      <c r="L170" s="29"/>
      <c r="M170" s="18"/>
      <c r="N170" s="29"/>
      <c r="O170" s="18"/>
      <c r="P170" s="29"/>
      <c r="Q170" s="18"/>
      <c r="R170" s="29"/>
      <c r="S170" s="18"/>
      <c r="T170" s="18"/>
    </row>
    <row r="171" spans="4:20" ht="11.25" customHeight="1" x14ac:dyDescent="0.2">
      <c r="D171" s="18"/>
      <c r="E171" s="18"/>
      <c r="F171" s="18"/>
      <c r="G171" s="18"/>
      <c r="H171" s="18"/>
      <c r="I171" s="29"/>
      <c r="J171" s="18"/>
      <c r="K171" s="29"/>
      <c r="L171" s="29"/>
      <c r="M171" s="18"/>
      <c r="N171" s="29"/>
      <c r="O171" s="18"/>
      <c r="P171" s="29"/>
      <c r="Q171" s="18"/>
      <c r="R171" s="29"/>
      <c r="S171" s="18"/>
      <c r="T171" s="18"/>
    </row>
    <row r="172" spans="4:20" ht="11.25" customHeight="1" x14ac:dyDescent="0.2">
      <c r="D172" s="18"/>
      <c r="E172" s="18"/>
      <c r="F172" s="18"/>
      <c r="G172" s="18"/>
      <c r="H172" s="18"/>
      <c r="I172" s="29"/>
      <c r="J172" s="18"/>
      <c r="K172" s="29"/>
      <c r="L172" s="29"/>
      <c r="M172" s="18"/>
      <c r="N172" s="29"/>
      <c r="O172" s="18"/>
      <c r="P172" s="29"/>
      <c r="Q172" s="18"/>
      <c r="R172" s="29"/>
      <c r="S172" s="18"/>
      <c r="T172" s="18"/>
    </row>
    <row r="173" spans="4:20" ht="11.25" customHeight="1" x14ac:dyDescent="0.2">
      <c r="D173" s="18"/>
      <c r="E173" s="18"/>
      <c r="F173" s="18"/>
      <c r="G173" s="18"/>
      <c r="H173" s="18"/>
      <c r="I173" s="29"/>
      <c r="J173" s="18"/>
      <c r="K173" s="29"/>
      <c r="L173" s="29"/>
      <c r="M173" s="18"/>
      <c r="N173" s="29"/>
      <c r="O173" s="18"/>
      <c r="P173" s="29"/>
      <c r="Q173" s="18"/>
      <c r="R173" s="29"/>
      <c r="S173" s="18"/>
      <c r="T173" s="18"/>
    </row>
    <row r="174" spans="4:20" ht="11.25" customHeight="1" x14ac:dyDescent="0.2">
      <c r="D174" s="18"/>
      <c r="E174" s="18"/>
      <c r="F174" s="18"/>
      <c r="G174" s="18"/>
      <c r="H174" s="18"/>
      <c r="I174" s="29"/>
      <c r="J174" s="18"/>
      <c r="K174" s="29"/>
      <c r="L174" s="29"/>
      <c r="M174" s="18"/>
      <c r="N174" s="29"/>
      <c r="O174" s="18"/>
      <c r="P174" s="29"/>
      <c r="Q174" s="18"/>
      <c r="R174" s="29"/>
      <c r="S174" s="18"/>
      <c r="T174" s="18"/>
    </row>
    <row r="175" spans="4:20" ht="11.25" customHeight="1" x14ac:dyDescent="0.2">
      <c r="D175" s="18"/>
      <c r="E175" s="18"/>
      <c r="F175" s="18"/>
      <c r="G175" s="18"/>
      <c r="H175" s="18"/>
      <c r="I175" s="29"/>
      <c r="J175" s="18"/>
      <c r="K175" s="29"/>
      <c r="L175" s="29"/>
      <c r="M175" s="18"/>
      <c r="N175" s="29"/>
      <c r="O175" s="18"/>
      <c r="P175" s="29"/>
      <c r="Q175" s="18"/>
      <c r="R175" s="29"/>
      <c r="S175" s="18"/>
      <c r="T175" s="18"/>
    </row>
    <row r="176" spans="4:20" ht="11.25" customHeight="1" x14ac:dyDescent="0.2">
      <c r="D176" s="18"/>
      <c r="E176" s="18"/>
      <c r="F176" s="18"/>
      <c r="G176" s="18"/>
      <c r="H176" s="18"/>
      <c r="I176" s="29"/>
      <c r="J176" s="18"/>
      <c r="K176" s="29"/>
      <c r="L176" s="29"/>
      <c r="M176" s="18"/>
      <c r="N176" s="29"/>
      <c r="O176" s="18"/>
      <c r="P176" s="29"/>
      <c r="Q176" s="18"/>
      <c r="R176" s="29"/>
      <c r="S176" s="18"/>
      <c r="T176" s="18"/>
    </row>
    <row r="177" spans="4:20" ht="11.25" customHeight="1" x14ac:dyDescent="0.2">
      <c r="D177" s="18"/>
      <c r="E177" s="18"/>
      <c r="F177" s="18"/>
      <c r="G177" s="18"/>
      <c r="H177" s="18"/>
      <c r="I177" s="29"/>
      <c r="J177" s="18"/>
      <c r="K177" s="29"/>
      <c r="L177" s="29"/>
      <c r="M177" s="18"/>
      <c r="N177" s="29"/>
      <c r="O177" s="18"/>
      <c r="P177" s="29"/>
      <c r="Q177" s="18"/>
      <c r="R177" s="29"/>
      <c r="S177" s="18"/>
      <c r="T177" s="18"/>
    </row>
    <row r="178" spans="4:20" ht="11.25" customHeight="1" x14ac:dyDescent="0.2">
      <c r="D178" s="18"/>
      <c r="E178" s="18"/>
      <c r="F178" s="18"/>
      <c r="G178" s="18"/>
      <c r="H178" s="18"/>
      <c r="I178" s="29"/>
      <c r="J178" s="18"/>
      <c r="K178" s="29"/>
      <c r="L178" s="29"/>
      <c r="M178" s="18"/>
      <c r="N178" s="29"/>
      <c r="O178" s="18"/>
      <c r="P178" s="29"/>
      <c r="Q178" s="18"/>
      <c r="R178" s="29"/>
      <c r="S178" s="18"/>
      <c r="T178" s="18"/>
    </row>
    <row r="179" spans="4:20" ht="11.25" customHeight="1" x14ac:dyDescent="0.2">
      <c r="D179" s="18"/>
      <c r="E179" s="18"/>
      <c r="F179" s="18"/>
      <c r="G179" s="18"/>
      <c r="H179" s="18"/>
      <c r="I179" s="29"/>
      <c r="J179" s="18"/>
      <c r="K179" s="29"/>
      <c r="L179" s="29"/>
      <c r="M179" s="18"/>
      <c r="N179" s="29"/>
      <c r="O179" s="18"/>
      <c r="P179" s="29"/>
      <c r="Q179" s="18"/>
      <c r="R179" s="29"/>
      <c r="S179" s="18"/>
      <c r="T179" s="18"/>
    </row>
    <row r="180" spans="4:20" ht="11.25" customHeight="1" x14ac:dyDescent="0.2">
      <c r="D180" s="18"/>
      <c r="E180" s="18"/>
      <c r="F180" s="18"/>
      <c r="G180" s="18"/>
      <c r="H180" s="18"/>
      <c r="I180" s="29"/>
      <c r="J180" s="18"/>
      <c r="K180" s="29"/>
      <c r="L180" s="29"/>
      <c r="M180" s="18"/>
      <c r="N180" s="29"/>
      <c r="O180" s="18"/>
      <c r="P180" s="29"/>
      <c r="Q180" s="18"/>
      <c r="R180" s="29"/>
      <c r="S180" s="18"/>
      <c r="T180" s="18"/>
    </row>
    <row r="181" spans="4:20" ht="11.25" customHeight="1" x14ac:dyDescent="0.2">
      <c r="D181" s="18"/>
      <c r="E181" s="18"/>
      <c r="F181" s="18"/>
      <c r="G181" s="18"/>
      <c r="H181" s="18"/>
      <c r="I181" s="29"/>
      <c r="J181" s="18"/>
      <c r="K181" s="29"/>
      <c r="L181" s="29"/>
      <c r="M181" s="18"/>
      <c r="N181" s="29"/>
      <c r="O181" s="18"/>
      <c r="P181" s="29"/>
      <c r="Q181" s="18"/>
      <c r="R181" s="29"/>
      <c r="S181" s="18"/>
      <c r="T181" s="18"/>
    </row>
    <row r="182" spans="4:20" ht="11.25" customHeight="1" x14ac:dyDescent="0.2">
      <c r="D182" s="18"/>
      <c r="E182" s="18"/>
      <c r="F182" s="18"/>
      <c r="G182" s="18"/>
      <c r="H182" s="18"/>
      <c r="I182" s="29"/>
      <c r="J182" s="18"/>
      <c r="K182" s="29"/>
      <c r="L182" s="29"/>
      <c r="M182" s="18"/>
      <c r="N182" s="29"/>
      <c r="O182" s="18"/>
      <c r="P182" s="29"/>
      <c r="Q182" s="18"/>
      <c r="R182" s="29"/>
      <c r="S182" s="18"/>
      <c r="T182" s="18"/>
    </row>
    <row r="183" spans="4:20" ht="11.25" customHeight="1" x14ac:dyDescent="0.2">
      <c r="D183" s="18"/>
      <c r="E183" s="18"/>
      <c r="F183" s="18"/>
      <c r="G183" s="18"/>
      <c r="H183" s="18"/>
      <c r="I183" s="29"/>
      <c r="J183" s="18"/>
      <c r="K183" s="29"/>
      <c r="L183" s="29"/>
      <c r="M183" s="18"/>
      <c r="N183" s="29"/>
      <c r="O183" s="18"/>
      <c r="P183" s="29"/>
      <c r="Q183" s="18"/>
      <c r="R183" s="29"/>
      <c r="S183" s="18"/>
      <c r="T183" s="18"/>
    </row>
    <row r="184" spans="4:20" ht="11.25" customHeight="1" x14ac:dyDescent="0.2">
      <c r="D184" s="18"/>
      <c r="E184" s="18"/>
      <c r="F184" s="18"/>
      <c r="G184" s="18"/>
      <c r="H184" s="18"/>
      <c r="I184" s="29"/>
      <c r="J184" s="18"/>
      <c r="K184" s="29"/>
      <c r="L184" s="29"/>
      <c r="M184" s="18"/>
      <c r="N184" s="29"/>
      <c r="O184" s="18"/>
      <c r="P184" s="29"/>
      <c r="Q184" s="18"/>
      <c r="R184" s="29"/>
      <c r="S184" s="18"/>
      <c r="T184" s="18"/>
    </row>
    <row r="185" spans="4:20" ht="11.25" customHeight="1" x14ac:dyDescent="0.2">
      <c r="D185" s="18"/>
      <c r="E185" s="18"/>
      <c r="F185" s="18"/>
      <c r="G185" s="18"/>
      <c r="H185" s="18"/>
      <c r="I185" s="29"/>
      <c r="J185" s="18"/>
      <c r="K185" s="29"/>
      <c r="L185" s="29"/>
      <c r="M185" s="18"/>
      <c r="N185" s="29"/>
      <c r="O185" s="18"/>
      <c r="P185" s="29"/>
      <c r="Q185" s="18"/>
      <c r="R185" s="29"/>
      <c r="S185" s="18"/>
      <c r="T185" s="18"/>
    </row>
    <row r="186" spans="4:20" ht="11.25" customHeight="1" x14ac:dyDescent="0.2">
      <c r="D186" s="18"/>
      <c r="E186" s="18"/>
      <c r="F186" s="18"/>
      <c r="G186" s="18"/>
      <c r="H186" s="18"/>
      <c r="I186" s="29"/>
      <c r="J186" s="18"/>
      <c r="K186" s="29"/>
      <c r="L186" s="29"/>
      <c r="M186" s="18"/>
      <c r="N186" s="29"/>
      <c r="O186" s="18"/>
      <c r="P186" s="29"/>
      <c r="Q186" s="18"/>
      <c r="R186" s="29"/>
      <c r="S186" s="18"/>
      <c r="T186" s="18"/>
    </row>
    <row r="187" spans="4:20" ht="11.25" customHeight="1" x14ac:dyDescent="0.2">
      <c r="D187" s="18"/>
      <c r="E187" s="18"/>
      <c r="F187" s="18"/>
      <c r="G187" s="18"/>
      <c r="H187" s="18"/>
      <c r="I187" s="29"/>
      <c r="J187" s="18"/>
      <c r="K187" s="29"/>
      <c r="L187" s="29"/>
      <c r="M187" s="18"/>
      <c r="N187" s="29"/>
      <c r="O187" s="18"/>
      <c r="P187" s="29"/>
      <c r="Q187" s="18"/>
      <c r="R187" s="29"/>
      <c r="S187" s="18"/>
      <c r="T187" s="18"/>
    </row>
    <row r="188" spans="4:20" ht="11.25" customHeight="1" x14ac:dyDescent="0.2">
      <c r="D188" s="18"/>
      <c r="E188" s="18"/>
      <c r="F188" s="18"/>
      <c r="G188" s="18"/>
      <c r="H188" s="18"/>
      <c r="I188" s="29"/>
      <c r="J188" s="18"/>
      <c r="K188" s="29"/>
      <c r="L188" s="29"/>
      <c r="M188" s="18"/>
      <c r="N188" s="29"/>
      <c r="O188" s="18"/>
      <c r="P188" s="29"/>
      <c r="Q188" s="18"/>
      <c r="R188" s="29"/>
      <c r="S188" s="18"/>
      <c r="T188" s="18"/>
    </row>
    <row r="189" spans="4:20" ht="11.25" customHeight="1" x14ac:dyDescent="0.2">
      <c r="D189" s="18"/>
      <c r="E189" s="18"/>
      <c r="F189" s="18"/>
      <c r="G189" s="18"/>
      <c r="H189" s="18"/>
      <c r="I189" s="29"/>
      <c r="J189" s="18"/>
      <c r="K189" s="29"/>
      <c r="L189" s="29"/>
      <c r="M189" s="18"/>
      <c r="N189" s="29"/>
      <c r="O189" s="18"/>
      <c r="P189" s="29"/>
      <c r="Q189" s="18"/>
      <c r="R189" s="29"/>
      <c r="S189" s="18"/>
      <c r="T189" s="18"/>
    </row>
    <row r="190" spans="4:20" ht="11.25" customHeight="1" x14ac:dyDescent="0.2">
      <c r="D190" s="18"/>
      <c r="E190" s="18"/>
      <c r="F190" s="18"/>
      <c r="G190" s="18"/>
      <c r="H190" s="18"/>
      <c r="I190" s="29"/>
      <c r="J190" s="18"/>
      <c r="K190" s="29"/>
      <c r="L190" s="29"/>
      <c r="M190" s="18"/>
      <c r="N190" s="29"/>
      <c r="O190" s="18"/>
      <c r="P190" s="29"/>
      <c r="Q190" s="18"/>
      <c r="R190" s="29"/>
      <c r="S190" s="18"/>
      <c r="T190" s="18"/>
    </row>
    <row r="191" spans="4:20" ht="11.25" customHeight="1" x14ac:dyDescent="0.2">
      <c r="D191" s="18"/>
      <c r="E191" s="18"/>
      <c r="F191" s="18"/>
      <c r="G191" s="18"/>
      <c r="H191" s="18"/>
      <c r="I191" s="29"/>
      <c r="J191" s="18"/>
      <c r="K191" s="29"/>
      <c r="L191" s="29"/>
      <c r="M191" s="18"/>
      <c r="N191" s="29"/>
      <c r="O191" s="18"/>
      <c r="P191" s="29"/>
      <c r="Q191" s="18"/>
      <c r="R191" s="29"/>
      <c r="S191" s="18"/>
      <c r="T191" s="18"/>
    </row>
    <row r="192" spans="4:20" ht="11.25" customHeight="1" x14ac:dyDescent="0.2">
      <c r="D192" s="18"/>
      <c r="E192" s="18"/>
      <c r="F192" s="18"/>
      <c r="G192" s="18"/>
      <c r="H192" s="18"/>
      <c r="I192" s="29"/>
      <c r="J192" s="18"/>
      <c r="K192" s="29"/>
      <c r="L192" s="29"/>
      <c r="M192" s="18"/>
      <c r="N192" s="29"/>
      <c r="O192" s="18"/>
      <c r="P192" s="29"/>
      <c r="Q192" s="18"/>
      <c r="R192" s="29"/>
      <c r="S192" s="18"/>
      <c r="T192" s="18"/>
    </row>
    <row r="193" spans="4:20" ht="11.25" customHeight="1" x14ac:dyDescent="0.2">
      <c r="D193" s="18"/>
      <c r="E193" s="18"/>
      <c r="F193" s="18"/>
      <c r="G193" s="18"/>
      <c r="H193" s="18"/>
      <c r="I193" s="29"/>
      <c r="J193" s="18"/>
      <c r="K193" s="29"/>
      <c r="L193" s="29"/>
      <c r="M193" s="18"/>
      <c r="N193" s="29"/>
      <c r="O193" s="18"/>
      <c r="P193" s="29"/>
      <c r="Q193" s="18"/>
      <c r="R193" s="29"/>
      <c r="S193" s="18"/>
      <c r="T193" s="18"/>
    </row>
    <row r="194" spans="4:20" ht="11.25" customHeight="1" x14ac:dyDescent="0.2">
      <c r="D194" s="18"/>
      <c r="E194" s="18"/>
      <c r="F194" s="18"/>
      <c r="G194" s="18"/>
      <c r="H194" s="18"/>
      <c r="I194" s="29"/>
      <c r="J194" s="18"/>
      <c r="K194" s="29"/>
      <c r="L194" s="29"/>
      <c r="M194" s="18"/>
      <c r="N194" s="29"/>
      <c r="O194" s="18"/>
      <c r="P194" s="29"/>
      <c r="Q194" s="18"/>
      <c r="R194" s="29"/>
      <c r="S194" s="18"/>
      <c r="T194" s="18"/>
    </row>
    <row r="195" spans="4:20" ht="11.25" customHeight="1" x14ac:dyDescent="0.2">
      <c r="D195" s="18"/>
      <c r="E195" s="18"/>
      <c r="F195" s="18"/>
      <c r="G195" s="18"/>
      <c r="H195" s="18"/>
      <c r="I195" s="29"/>
      <c r="J195" s="18"/>
      <c r="K195" s="29"/>
      <c r="L195" s="29"/>
      <c r="M195" s="18"/>
      <c r="N195" s="29"/>
      <c r="O195" s="18"/>
      <c r="P195" s="29"/>
      <c r="Q195" s="18"/>
      <c r="R195" s="29"/>
      <c r="S195" s="18"/>
      <c r="T195" s="18"/>
    </row>
    <row r="196" spans="4:20" ht="11.25" customHeight="1" x14ac:dyDescent="0.2">
      <c r="D196" s="18"/>
      <c r="E196" s="18"/>
      <c r="F196" s="18"/>
      <c r="G196" s="18"/>
      <c r="H196" s="18"/>
      <c r="I196" s="29"/>
      <c r="J196" s="18"/>
      <c r="K196" s="29"/>
      <c r="L196" s="29"/>
      <c r="M196" s="18"/>
      <c r="N196" s="29"/>
      <c r="O196" s="18"/>
      <c r="P196" s="29"/>
      <c r="Q196" s="18"/>
      <c r="R196" s="29"/>
      <c r="S196" s="18"/>
      <c r="T196" s="18"/>
    </row>
    <row r="197" spans="4:20" ht="11.25" customHeight="1" x14ac:dyDescent="0.2">
      <c r="D197" s="18"/>
      <c r="E197" s="18"/>
      <c r="F197" s="18"/>
      <c r="G197" s="18"/>
      <c r="H197" s="18"/>
      <c r="I197" s="29"/>
      <c r="J197" s="18"/>
      <c r="K197" s="29"/>
      <c r="L197" s="29"/>
      <c r="M197" s="18"/>
      <c r="N197" s="29"/>
      <c r="O197" s="18"/>
      <c r="P197" s="29"/>
      <c r="Q197" s="18"/>
      <c r="R197" s="29"/>
      <c r="S197" s="18"/>
      <c r="T197" s="18"/>
    </row>
    <row r="198" spans="4:20" ht="11.25" customHeight="1" x14ac:dyDescent="0.2">
      <c r="D198" s="18"/>
      <c r="E198" s="18"/>
      <c r="F198" s="18"/>
      <c r="G198" s="18"/>
      <c r="H198" s="18"/>
      <c r="I198" s="29"/>
      <c r="J198" s="18"/>
      <c r="K198" s="29"/>
      <c r="L198" s="29"/>
      <c r="M198" s="18"/>
      <c r="N198" s="29"/>
      <c r="O198" s="18"/>
      <c r="P198" s="29"/>
      <c r="Q198" s="18"/>
      <c r="R198" s="29"/>
      <c r="S198" s="18"/>
      <c r="T198" s="18"/>
    </row>
    <row r="199" spans="4:20" ht="11.25" customHeight="1" x14ac:dyDescent="0.2">
      <c r="D199" s="18"/>
      <c r="E199" s="18"/>
      <c r="F199" s="18"/>
      <c r="G199" s="18"/>
      <c r="H199" s="18"/>
      <c r="I199" s="29"/>
      <c r="J199" s="18"/>
      <c r="K199" s="29"/>
      <c r="L199" s="29"/>
      <c r="M199" s="18"/>
      <c r="N199" s="29"/>
      <c r="O199" s="18"/>
      <c r="P199" s="29"/>
      <c r="Q199" s="18"/>
      <c r="R199" s="29"/>
      <c r="S199" s="18"/>
      <c r="T199" s="18"/>
    </row>
    <row r="200" spans="4:20" ht="11.25" customHeight="1" x14ac:dyDescent="0.2">
      <c r="D200" s="18"/>
      <c r="E200" s="18"/>
      <c r="F200" s="18"/>
      <c r="G200" s="18"/>
      <c r="H200" s="18"/>
      <c r="I200" s="29"/>
      <c r="J200" s="18"/>
      <c r="K200" s="29"/>
      <c r="L200" s="29"/>
      <c r="M200" s="18"/>
      <c r="N200" s="29"/>
      <c r="O200" s="18"/>
      <c r="P200" s="29"/>
      <c r="Q200" s="18"/>
      <c r="R200" s="29"/>
      <c r="S200" s="18"/>
      <c r="T200" s="18"/>
    </row>
    <row r="201" spans="4:20" ht="11.25" customHeight="1" x14ac:dyDescent="0.2">
      <c r="D201" s="18"/>
      <c r="E201" s="18"/>
      <c r="F201" s="18"/>
      <c r="G201" s="18"/>
      <c r="H201" s="18"/>
      <c r="I201" s="29"/>
      <c r="J201" s="18"/>
      <c r="K201" s="29"/>
      <c r="L201" s="29"/>
      <c r="M201" s="18"/>
      <c r="N201" s="29"/>
      <c r="O201" s="18"/>
      <c r="P201" s="29"/>
      <c r="Q201" s="18"/>
      <c r="R201" s="29"/>
      <c r="S201" s="18"/>
      <c r="T201" s="18"/>
    </row>
    <row r="202" spans="4:20" ht="11.25" customHeight="1" x14ac:dyDescent="0.2">
      <c r="D202" s="18"/>
      <c r="E202" s="18"/>
      <c r="F202" s="18"/>
      <c r="G202" s="18"/>
      <c r="H202" s="18"/>
      <c r="I202" s="29"/>
      <c r="J202" s="18"/>
      <c r="K202" s="29"/>
      <c r="L202" s="29"/>
      <c r="M202" s="18"/>
      <c r="N202" s="29"/>
      <c r="O202" s="18"/>
      <c r="P202" s="29"/>
      <c r="Q202" s="18"/>
      <c r="R202" s="29"/>
      <c r="S202" s="18"/>
      <c r="T202" s="18"/>
    </row>
    <row r="203" spans="4:20" ht="11.25" customHeight="1" x14ac:dyDescent="0.2">
      <c r="D203" s="18"/>
      <c r="E203" s="18"/>
      <c r="F203" s="18"/>
      <c r="G203" s="18"/>
      <c r="H203" s="18"/>
      <c r="I203" s="29"/>
      <c r="J203" s="18"/>
      <c r="K203" s="29"/>
      <c r="L203" s="29"/>
      <c r="M203" s="18"/>
      <c r="N203" s="29"/>
      <c r="O203" s="18"/>
      <c r="P203" s="29"/>
      <c r="Q203" s="18"/>
      <c r="R203" s="29"/>
      <c r="S203" s="18"/>
      <c r="T203" s="18"/>
    </row>
    <row r="204" spans="4:20" ht="11.25" customHeight="1" x14ac:dyDescent="0.2">
      <c r="D204" s="18"/>
      <c r="E204" s="18"/>
      <c r="F204" s="18"/>
      <c r="G204" s="18"/>
      <c r="H204" s="18"/>
      <c r="I204" s="29"/>
      <c r="J204" s="18"/>
      <c r="K204" s="29"/>
      <c r="L204" s="29"/>
      <c r="M204" s="18"/>
      <c r="N204" s="29"/>
      <c r="O204" s="18"/>
      <c r="P204" s="29"/>
      <c r="Q204" s="18"/>
      <c r="R204" s="29"/>
      <c r="S204" s="18"/>
      <c r="T204" s="18"/>
    </row>
    <row r="205" spans="4:20" ht="11.25" customHeight="1" x14ac:dyDescent="0.2">
      <c r="D205" s="18"/>
      <c r="E205" s="18"/>
      <c r="F205" s="18"/>
      <c r="G205" s="18"/>
      <c r="H205" s="18"/>
      <c r="I205" s="29"/>
      <c r="J205" s="18"/>
      <c r="K205" s="29"/>
      <c r="L205" s="29"/>
      <c r="M205" s="18"/>
      <c r="N205" s="29"/>
      <c r="O205" s="18"/>
      <c r="P205" s="29"/>
      <c r="Q205" s="18"/>
      <c r="R205" s="29"/>
      <c r="S205" s="18"/>
      <c r="T205" s="18"/>
    </row>
    <row r="206" spans="4:20" ht="11.25" customHeight="1" x14ac:dyDescent="0.2">
      <c r="D206" s="18"/>
      <c r="E206" s="18"/>
      <c r="F206" s="18"/>
      <c r="G206" s="18"/>
      <c r="H206" s="18"/>
      <c r="I206" s="29"/>
      <c r="J206" s="18"/>
      <c r="K206" s="29"/>
      <c r="L206" s="29"/>
      <c r="M206" s="18"/>
      <c r="N206" s="29"/>
      <c r="O206" s="18"/>
      <c r="P206" s="29"/>
      <c r="Q206" s="18"/>
      <c r="R206" s="29"/>
      <c r="S206" s="18"/>
      <c r="T206" s="18"/>
    </row>
    <row r="207" spans="4:20" ht="11.25" customHeight="1" x14ac:dyDescent="0.2">
      <c r="D207" s="18"/>
      <c r="E207" s="18"/>
      <c r="F207" s="18"/>
      <c r="G207" s="18"/>
      <c r="H207" s="18"/>
      <c r="I207" s="29"/>
      <c r="J207" s="18"/>
      <c r="K207" s="29"/>
      <c r="L207" s="29"/>
      <c r="M207" s="18"/>
      <c r="N207" s="29"/>
      <c r="O207" s="18"/>
      <c r="P207" s="29"/>
      <c r="Q207" s="18"/>
      <c r="R207" s="29"/>
      <c r="S207" s="18"/>
      <c r="T207" s="18"/>
    </row>
    <row r="208" spans="4:20" ht="11.25" customHeight="1" x14ac:dyDescent="0.2">
      <c r="D208" s="18"/>
      <c r="E208" s="18"/>
      <c r="F208" s="18"/>
      <c r="G208" s="18"/>
      <c r="H208" s="18"/>
      <c r="I208" s="29"/>
      <c r="J208" s="18"/>
      <c r="K208" s="29"/>
      <c r="L208" s="29"/>
      <c r="M208" s="18"/>
      <c r="N208" s="29"/>
      <c r="O208" s="18"/>
      <c r="P208" s="29"/>
      <c r="Q208" s="18"/>
      <c r="R208" s="29"/>
      <c r="S208" s="18"/>
      <c r="T208" s="18"/>
    </row>
    <row r="209" spans="4:20" ht="11.25" customHeight="1" x14ac:dyDescent="0.2">
      <c r="D209" s="18"/>
      <c r="E209" s="18"/>
      <c r="F209" s="18"/>
      <c r="G209" s="18"/>
      <c r="H209" s="18"/>
      <c r="I209" s="29"/>
      <c r="J209" s="18"/>
      <c r="K209" s="29"/>
      <c r="L209" s="29"/>
      <c r="M209" s="18"/>
      <c r="N209" s="29"/>
      <c r="O209" s="18"/>
      <c r="P209" s="29"/>
      <c r="Q209" s="18"/>
      <c r="R209" s="29"/>
      <c r="S209" s="18"/>
      <c r="T209" s="18"/>
    </row>
    <row r="210" spans="4:20" ht="11.25" customHeight="1" x14ac:dyDescent="0.2">
      <c r="D210" s="18"/>
      <c r="E210" s="18"/>
      <c r="F210" s="18"/>
      <c r="G210" s="18"/>
      <c r="H210" s="18"/>
      <c r="I210" s="29"/>
      <c r="J210" s="18"/>
      <c r="K210" s="29"/>
      <c r="L210" s="29"/>
      <c r="M210" s="18"/>
      <c r="N210" s="29"/>
      <c r="O210" s="18"/>
      <c r="P210" s="29"/>
      <c r="Q210" s="18"/>
      <c r="R210" s="29"/>
      <c r="S210" s="18"/>
      <c r="T210" s="18"/>
    </row>
    <row r="211" spans="4:20" ht="11.25" customHeight="1" x14ac:dyDescent="0.2">
      <c r="D211" s="18"/>
      <c r="E211" s="18"/>
      <c r="F211" s="18"/>
      <c r="G211" s="18"/>
      <c r="H211" s="18"/>
      <c r="I211" s="29"/>
      <c r="J211" s="18"/>
      <c r="K211" s="29"/>
      <c r="L211" s="29"/>
      <c r="M211" s="18"/>
      <c r="N211" s="29"/>
      <c r="O211" s="18"/>
      <c r="P211" s="29"/>
      <c r="Q211" s="18"/>
      <c r="R211" s="29"/>
      <c r="S211" s="18"/>
      <c r="T211" s="18"/>
    </row>
    <row r="212" spans="4:20" ht="11.25" customHeight="1" x14ac:dyDescent="0.2">
      <c r="D212" s="18"/>
      <c r="E212" s="18"/>
      <c r="F212" s="18"/>
      <c r="G212" s="18"/>
      <c r="H212" s="18"/>
      <c r="I212" s="29"/>
      <c r="J212" s="18"/>
      <c r="K212" s="29"/>
      <c r="L212" s="29"/>
      <c r="M212" s="18"/>
      <c r="N212" s="29"/>
      <c r="O212" s="18"/>
      <c r="P212" s="29"/>
      <c r="Q212" s="18"/>
      <c r="R212" s="29"/>
      <c r="S212" s="18"/>
      <c r="T212" s="18"/>
    </row>
    <row r="213" spans="4:20" ht="11.25" customHeight="1" x14ac:dyDescent="0.2">
      <c r="D213" s="18"/>
      <c r="E213" s="18"/>
      <c r="F213" s="18"/>
      <c r="G213" s="18"/>
      <c r="H213" s="18"/>
      <c r="I213" s="29"/>
      <c r="J213" s="18"/>
      <c r="K213" s="29"/>
      <c r="L213" s="29"/>
      <c r="M213" s="18"/>
      <c r="N213" s="29"/>
      <c r="O213" s="18"/>
      <c r="P213" s="29"/>
      <c r="Q213" s="18"/>
      <c r="R213" s="29"/>
      <c r="S213" s="18"/>
      <c r="T213" s="18"/>
    </row>
    <row r="214" spans="4:20" ht="11.25" customHeight="1" x14ac:dyDescent="0.2">
      <c r="D214" s="18"/>
      <c r="E214" s="18"/>
      <c r="F214" s="18"/>
      <c r="G214" s="18"/>
      <c r="H214" s="18"/>
      <c r="I214" s="29"/>
      <c r="J214" s="18"/>
      <c r="K214" s="29"/>
      <c r="L214" s="29"/>
      <c r="M214" s="18"/>
      <c r="N214" s="29"/>
      <c r="O214" s="18"/>
      <c r="P214" s="29"/>
      <c r="Q214" s="18"/>
      <c r="R214" s="29"/>
      <c r="S214" s="18"/>
      <c r="T214" s="18"/>
    </row>
    <row r="215" spans="4:20" ht="11.25" customHeight="1" x14ac:dyDescent="0.2">
      <c r="D215" s="18"/>
      <c r="E215" s="18"/>
      <c r="F215" s="18"/>
      <c r="G215" s="18"/>
      <c r="H215" s="18"/>
      <c r="I215" s="29"/>
      <c r="J215" s="18"/>
      <c r="K215" s="29"/>
      <c r="L215" s="29"/>
      <c r="M215" s="18"/>
      <c r="N215" s="29"/>
      <c r="O215" s="18"/>
      <c r="P215" s="29"/>
      <c r="Q215" s="18"/>
      <c r="R215" s="29"/>
      <c r="S215" s="18"/>
      <c r="T215" s="18"/>
    </row>
    <row r="216" spans="4:20" ht="11.25" customHeight="1" x14ac:dyDescent="0.2">
      <c r="D216" s="18"/>
      <c r="E216" s="18"/>
      <c r="F216" s="18"/>
      <c r="G216" s="18"/>
      <c r="H216" s="18"/>
      <c r="I216" s="29"/>
      <c r="J216" s="18"/>
      <c r="K216" s="29"/>
      <c r="L216" s="29"/>
      <c r="M216" s="18"/>
      <c r="N216" s="29"/>
      <c r="O216" s="18"/>
      <c r="P216" s="29"/>
      <c r="Q216" s="18"/>
      <c r="R216" s="29"/>
      <c r="S216" s="18"/>
      <c r="T216" s="18"/>
    </row>
    <row r="217" spans="4:20" ht="11.25" customHeight="1" x14ac:dyDescent="0.2">
      <c r="D217" s="18"/>
      <c r="E217" s="18"/>
      <c r="F217" s="18"/>
      <c r="G217" s="18"/>
      <c r="H217" s="18"/>
      <c r="I217" s="29"/>
      <c r="J217" s="18"/>
      <c r="K217" s="29"/>
      <c r="L217" s="29"/>
      <c r="M217" s="18"/>
      <c r="N217" s="29"/>
      <c r="O217" s="18"/>
      <c r="P217" s="29"/>
      <c r="Q217" s="18"/>
      <c r="R217" s="29"/>
      <c r="S217" s="18"/>
      <c r="T217" s="18"/>
    </row>
    <row r="218" spans="4:20" ht="11.25" customHeight="1" x14ac:dyDescent="0.2">
      <c r="D218" s="18"/>
      <c r="E218" s="18"/>
      <c r="F218" s="18"/>
      <c r="G218" s="18"/>
      <c r="H218" s="18"/>
      <c r="I218" s="29"/>
      <c r="J218" s="18"/>
      <c r="K218" s="29"/>
      <c r="L218" s="29"/>
      <c r="M218" s="18"/>
      <c r="N218" s="29"/>
      <c r="O218" s="18"/>
      <c r="P218" s="29"/>
      <c r="Q218" s="18"/>
      <c r="R218" s="29"/>
      <c r="S218" s="18"/>
      <c r="T218" s="18"/>
    </row>
    <row r="219" spans="4:20" ht="11.25" customHeight="1" x14ac:dyDescent="0.2">
      <c r="D219" s="18"/>
      <c r="E219" s="18"/>
      <c r="F219" s="18"/>
      <c r="G219" s="18"/>
      <c r="H219" s="18"/>
      <c r="I219" s="29"/>
      <c r="J219" s="18"/>
      <c r="K219" s="29"/>
      <c r="L219" s="29"/>
      <c r="M219" s="18"/>
      <c r="N219" s="29"/>
      <c r="O219" s="18"/>
      <c r="P219" s="29"/>
      <c r="Q219" s="18"/>
      <c r="R219" s="29"/>
      <c r="S219" s="18"/>
      <c r="T219" s="18"/>
    </row>
    <row r="220" spans="4:20" ht="11.25" customHeight="1" x14ac:dyDescent="0.2">
      <c r="D220" s="18"/>
      <c r="E220" s="18"/>
      <c r="F220" s="18"/>
      <c r="G220" s="18"/>
      <c r="H220" s="18"/>
      <c r="I220" s="29"/>
      <c r="J220" s="18"/>
      <c r="K220" s="29"/>
      <c r="L220" s="29"/>
      <c r="M220" s="18"/>
      <c r="N220" s="29"/>
      <c r="O220" s="18"/>
      <c r="P220" s="29"/>
      <c r="Q220" s="18"/>
      <c r="R220" s="29"/>
      <c r="S220" s="18"/>
      <c r="T220" s="18"/>
    </row>
    <row r="221" spans="4:20" ht="11.25" customHeight="1" x14ac:dyDescent="0.2">
      <c r="D221" s="18"/>
      <c r="E221" s="18"/>
      <c r="F221" s="18"/>
      <c r="G221" s="18"/>
      <c r="H221" s="18"/>
      <c r="I221" s="29"/>
      <c r="J221" s="18"/>
      <c r="K221" s="29"/>
      <c r="L221" s="29"/>
      <c r="M221" s="18"/>
      <c r="N221" s="29"/>
      <c r="O221" s="18"/>
      <c r="P221" s="29"/>
      <c r="Q221" s="18"/>
      <c r="R221" s="29"/>
      <c r="S221" s="18"/>
      <c r="T221" s="18"/>
    </row>
    <row r="222" spans="4:20" ht="11.25" customHeight="1" x14ac:dyDescent="0.2">
      <c r="D222" s="18"/>
      <c r="E222" s="18"/>
      <c r="F222" s="18"/>
      <c r="G222" s="18"/>
      <c r="H222" s="18"/>
      <c r="I222" s="29"/>
      <c r="J222" s="18"/>
      <c r="K222" s="29"/>
      <c r="L222" s="29"/>
      <c r="M222" s="18"/>
      <c r="N222" s="29"/>
      <c r="O222" s="18"/>
      <c r="P222" s="29"/>
      <c r="Q222" s="18"/>
      <c r="R222" s="29"/>
      <c r="S222" s="18"/>
      <c r="T222" s="18"/>
    </row>
    <row r="223" spans="4:20" ht="11.25" customHeight="1" x14ac:dyDescent="0.2">
      <c r="D223" s="18"/>
      <c r="E223" s="18"/>
      <c r="F223" s="18"/>
      <c r="G223" s="18"/>
      <c r="H223" s="18"/>
      <c r="I223" s="29"/>
      <c r="J223" s="18"/>
      <c r="K223" s="29"/>
      <c r="L223" s="29"/>
      <c r="M223" s="18"/>
      <c r="N223" s="29"/>
      <c r="O223" s="18"/>
      <c r="P223" s="29"/>
      <c r="Q223" s="18"/>
      <c r="R223" s="29"/>
      <c r="S223" s="18"/>
      <c r="T223" s="18"/>
    </row>
    <row r="224" spans="4:20" ht="11.25" customHeight="1" x14ac:dyDescent="0.2">
      <c r="D224" s="18"/>
      <c r="E224" s="18"/>
      <c r="F224" s="18"/>
      <c r="G224" s="18"/>
      <c r="H224" s="18"/>
      <c r="I224" s="29"/>
      <c r="J224" s="18"/>
      <c r="K224" s="29"/>
      <c r="L224" s="29"/>
      <c r="M224" s="18"/>
      <c r="N224" s="29"/>
      <c r="O224" s="18"/>
      <c r="P224" s="29"/>
      <c r="Q224" s="18"/>
      <c r="R224" s="29"/>
      <c r="S224" s="18"/>
      <c r="T224" s="18"/>
    </row>
    <row r="225" spans="4:20" ht="11.25" customHeight="1" x14ac:dyDescent="0.2">
      <c r="D225" s="18"/>
      <c r="E225" s="18"/>
      <c r="F225" s="18"/>
      <c r="G225" s="18"/>
      <c r="H225" s="18"/>
      <c r="I225" s="29"/>
      <c r="J225" s="18"/>
      <c r="K225" s="29"/>
      <c r="L225" s="29"/>
      <c r="M225" s="18"/>
      <c r="N225" s="29"/>
      <c r="O225" s="18"/>
      <c r="P225" s="29"/>
      <c r="Q225" s="18"/>
      <c r="R225" s="29"/>
      <c r="S225" s="18"/>
      <c r="T225" s="18"/>
    </row>
    <row r="226" spans="4:20" ht="11.25" customHeight="1" x14ac:dyDescent="0.2">
      <c r="D226" s="18"/>
      <c r="E226" s="18"/>
      <c r="F226" s="18"/>
      <c r="G226" s="18"/>
      <c r="H226" s="18"/>
      <c r="I226" s="29"/>
      <c r="J226" s="18"/>
      <c r="K226" s="29"/>
      <c r="L226" s="29"/>
      <c r="M226" s="18"/>
      <c r="N226" s="29"/>
      <c r="O226" s="18"/>
      <c r="P226" s="29"/>
      <c r="Q226" s="18"/>
      <c r="R226" s="29"/>
      <c r="S226" s="18"/>
      <c r="T226" s="18"/>
    </row>
    <row r="227" spans="4:20" ht="11.25" customHeight="1" x14ac:dyDescent="0.2">
      <c r="D227" s="18"/>
      <c r="E227" s="18"/>
      <c r="F227" s="18"/>
      <c r="G227" s="18"/>
      <c r="H227" s="18"/>
      <c r="I227" s="29"/>
      <c r="J227" s="18"/>
      <c r="K227" s="29"/>
      <c r="L227" s="29"/>
      <c r="M227" s="18"/>
      <c r="N227" s="29"/>
      <c r="O227" s="18"/>
      <c r="P227" s="29"/>
      <c r="Q227" s="18"/>
      <c r="R227" s="29"/>
      <c r="S227" s="18"/>
      <c r="T227" s="18"/>
    </row>
    <row r="228" spans="4:20" ht="11.25" customHeight="1" x14ac:dyDescent="0.2">
      <c r="D228" s="18"/>
      <c r="E228" s="18"/>
      <c r="F228" s="18"/>
      <c r="G228" s="18"/>
      <c r="H228" s="18"/>
      <c r="I228" s="29"/>
      <c r="J228" s="18"/>
      <c r="K228" s="29"/>
      <c r="L228" s="29"/>
      <c r="M228" s="18"/>
      <c r="N228" s="29"/>
      <c r="O228" s="18"/>
      <c r="P228" s="29"/>
      <c r="Q228" s="18"/>
      <c r="R228" s="29"/>
      <c r="S228" s="18"/>
      <c r="T228" s="18"/>
    </row>
    <row r="229" spans="4:20" ht="11.25" customHeight="1" x14ac:dyDescent="0.2">
      <c r="D229" s="18"/>
      <c r="E229" s="18"/>
      <c r="F229" s="18"/>
      <c r="G229" s="18"/>
      <c r="H229" s="18"/>
      <c r="I229" s="29"/>
      <c r="J229" s="18"/>
      <c r="K229" s="29"/>
      <c r="L229" s="29"/>
      <c r="M229" s="18"/>
      <c r="N229" s="29"/>
      <c r="O229" s="18"/>
      <c r="P229" s="29"/>
      <c r="Q229" s="18"/>
      <c r="R229" s="29"/>
      <c r="S229" s="18"/>
      <c r="T229" s="18"/>
    </row>
    <row r="230" spans="4:20" ht="11.25" customHeight="1" x14ac:dyDescent="0.2">
      <c r="D230" s="18"/>
      <c r="E230" s="18"/>
      <c r="F230" s="18"/>
      <c r="G230" s="18"/>
      <c r="H230" s="18"/>
      <c r="I230" s="29"/>
      <c r="J230" s="18"/>
      <c r="K230" s="29"/>
      <c r="L230" s="29"/>
      <c r="M230" s="18"/>
      <c r="N230" s="29"/>
      <c r="O230" s="18"/>
      <c r="P230" s="29"/>
      <c r="Q230" s="18"/>
      <c r="R230" s="29"/>
      <c r="S230" s="18"/>
      <c r="T230" s="18"/>
    </row>
    <row r="231" spans="4:20" ht="11.25" customHeight="1" x14ac:dyDescent="0.2">
      <c r="D231" s="18"/>
      <c r="E231" s="18"/>
      <c r="F231" s="18"/>
      <c r="G231" s="18"/>
      <c r="H231" s="18"/>
      <c r="I231" s="29"/>
      <c r="J231" s="18"/>
      <c r="K231" s="29"/>
      <c r="L231" s="29"/>
      <c r="M231" s="18"/>
      <c r="N231" s="29"/>
      <c r="O231" s="18"/>
      <c r="P231" s="29"/>
      <c r="Q231" s="18"/>
      <c r="R231" s="29"/>
      <c r="S231" s="18"/>
      <c r="T231" s="18"/>
    </row>
    <row r="232" spans="4:20" ht="11.25" customHeight="1" x14ac:dyDescent="0.2">
      <c r="D232" s="18"/>
      <c r="E232" s="18"/>
      <c r="F232" s="18"/>
      <c r="G232" s="18"/>
      <c r="H232" s="18"/>
      <c r="I232" s="29"/>
      <c r="J232" s="18"/>
      <c r="K232" s="29"/>
      <c r="L232" s="29"/>
      <c r="M232" s="18"/>
      <c r="N232" s="29"/>
      <c r="O232" s="18"/>
      <c r="P232" s="29"/>
      <c r="Q232" s="18"/>
      <c r="R232" s="29"/>
      <c r="S232" s="18"/>
      <c r="T232" s="18"/>
    </row>
    <row r="233" spans="4:20" ht="11.25" customHeight="1" x14ac:dyDescent="0.2">
      <c r="D233" s="18"/>
      <c r="E233" s="18"/>
      <c r="F233" s="18"/>
      <c r="G233" s="18"/>
      <c r="H233" s="18"/>
      <c r="I233" s="29"/>
      <c r="J233" s="18"/>
      <c r="K233" s="29"/>
      <c r="L233" s="29"/>
      <c r="M233" s="18"/>
      <c r="N233" s="29"/>
      <c r="O233" s="18"/>
      <c r="P233" s="29"/>
      <c r="Q233" s="18"/>
      <c r="R233" s="29"/>
      <c r="S233" s="18"/>
      <c r="T233" s="18"/>
    </row>
    <row r="234" spans="4:20" ht="11.25" customHeight="1" x14ac:dyDescent="0.2">
      <c r="D234" s="18"/>
      <c r="E234" s="18"/>
      <c r="F234" s="18"/>
      <c r="G234" s="18"/>
      <c r="H234" s="18"/>
      <c r="I234" s="29"/>
      <c r="J234" s="18"/>
      <c r="K234" s="29"/>
      <c r="L234" s="29"/>
      <c r="M234" s="18"/>
      <c r="N234" s="29"/>
      <c r="O234" s="18"/>
      <c r="P234" s="29"/>
      <c r="Q234" s="18"/>
      <c r="R234" s="29"/>
      <c r="S234" s="18"/>
      <c r="T234" s="18"/>
    </row>
    <row r="235" spans="4:20" ht="11.25" customHeight="1" x14ac:dyDescent="0.2">
      <c r="D235" s="18"/>
      <c r="E235" s="18"/>
      <c r="F235" s="18"/>
      <c r="G235" s="18"/>
      <c r="H235" s="18"/>
      <c r="I235" s="29"/>
      <c r="J235" s="18"/>
      <c r="K235" s="29"/>
      <c r="L235" s="29"/>
      <c r="M235" s="18"/>
      <c r="N235" s="29"/>
      <c r="O235" s="18"/>
      <c r="P235" s="29"/>
      <c r="Q235" s="18"/>
      <c r="R235" s="29"/>
      <c r="S235" s="18"/>
      <c r="T235" s="18"/>
    </row>
    <row r="236" spans="4:20" ht="11.25" customHeight="1" x14ac:dyDescent="0.2">
      <c r="D236" s="18"/>
      <c r="E236" s="18"/>
      <c r="F236" s="18"/>
      <c r="G236" s="18"/>
      <c r="H236" s="18"/>
      <c r="I236" s="29"/>
      <c r="J236" s="18"/>
      <c r="K236" s="29"/>
      <c r="L236" s="29"/>
      <c r="M236" s="18"/>
      <c r="N236" s="29"/>
      <c r="O236" s="18"/>
      <c r="P236" s="29"/>
      <c r="Q236" s="18"/>
      <c r="R236" s="29"/>
      <c r="S236" s="18"/>
      <c r="T236" s="18"/>
    </row>
    <row r="237" spans="4:20" ht="11.25" customHeight="1" x14ac:dyDescent="0.2">
      <c r="D237" s="18"/>
      <c r="E237" s="18"/>
      <c r="F237" s="18"/>
      <c r="G237" s="18"/>
      <c r="H237" s="18"/>
      <c r="I237" s="29"/>
      <c r="J237" s="18"/>
      <c r="K237" s="29"/>
      <c r="L237" s="29"/>
      <c r="M237" s="18"/>
      <c r="N237" s="29"/>
      <c r="O237" s="18"/>
      <c r="P237" s="29"/>
      <c r="Q237" s="18"/>
      <c r="R237" s="29"/>
      <c r="S237" s="18"/>
      <c r="T237" s="18"/>
    </row>
    <row r="238" spans="4:20" ht="11.25" customHeight="1" x14ac:dyDescent="0.2">
      <c r="D238" s="18"/>
      <c r="E238" s="18"/>
      <c r="F238" s="18"/>
      <c r="G238" s="18"/>
      <c r="H238" s="18"/>
      <c r="I238" s="29"/>
      <c r="J238" s="18"/>
      <c r="K238" s="29"/>
      <c r="L238" s="29"/>
      <c r="M238" s="18"/>
      <c r="N238" s="29"/>
      <c r="O238" s="18"/>
      <c r="P238" s="29"/>
      <c r="Q238" s="18"/>
      <c r="R238" s="29"/>
      <c r="S238" s="18"/>
      <c r="T238" s="18"/>
    </row>
    <row r="239" spans="4:20" ht="11.25" customHeight="1" x14ac:dyDescent="0.2">
      <c r="D239" s="18"/>
      <c r="E239" s="18"/>
      <c r="F239" s="18"/>
      <c r="G239" s="18"/>
      <c r="H239" s="18"/>
      <c r="I239" s="29"/>
      <c r="J239" s="18"/>
      <c r="K239" s="29"/>
      <c r="L239" s="29"/>
      <c r="M239" s="18"/>
      <c r="N239" s="29"/>
      <c r="O239" s="18"/>
      <c r="P239" s="29"/>
      <c r="Q239" s="18"/>
      <c r="R239" s="29"/>
      <c r="S239" s="18"/>
      <c r="T239" s="18"/>
    </row>
    <row r="240" spans="4:20" ht="11.25" customHeight="1" x14ac:dyDescent="0.2">
      <c r="D240" s="18"/>
      <c r="E240" s="18"/>
      <c r="F240" s="18"/>
      <c r="G240" s="18"/>
      <c r="H240" s="18"/>
      <c r="I240" s="29"/>
      <c r="J240" s="18"/>
      <c r="K240" s="29"/>
      <c r="L240" s="29"/>
      <c r="M240" s="18"/>
      <c r="N240" s="29"/>
      <c r="O240" s="18"/>
      <c r="P240" s="29"/>
      <c r="Q240" s="18"/>
      <c r="R240" s="29"/>
      <c r="S240" s="18"/>
      <c r="T240" s="18"/>
    </row>
  </sheetData>
  <sheetProtection algorithmName="SHA-512" hashValue="AM0IykNpeee1kzbcHg+6JWGdBgPjddguWcqIFIUfMGPaqxBnNAarbDc4oom/jLEijbAJ5/5S830e5Cm3F0MZEw==" saltValue="ZA1xKNEDe9ZA+GcO4fha2Q==" spinCount="100000" sheet="1" formatCells="0" selectLockedCells="1"/>
  <mergeCells count="160">
    <mergeCell ref="K107:S107"/>
    <mergeCell ref="K110:S110"/>
    <mergeCell ref="C17:H18"/>
    <mergeCell ref="C20:H20"/>
    <mergeCell ref="C22:H22"/>
    <mergeCell ref="Q21:R21"/>
    <mergeCell ref="S21:T21"/>
    <mergeCell ref="Q22:R25"/>
    <mergeCell ref="C24:K24"/>
    <mergeCell ref="C27:J27"/>
    <mergeCell ref="N64:S64"/>
    <mergeCell ref="N63:S63"/>
    <mergeCell ref="C60:H62"/>
    <mergeCell ref="N53:Q53"/>
    <mergeCell ref="J60:K60"/>
    <mergeCell ref="Q52:S52"/>
    <mergeCell ref="C63:H65"/>
    <mergeCell ref="I54:L54"/>
    <mergeCell ref="N65:S65"/>
    <mergeCell ref="N62:S62"/>
    <mergeCell ref="P60:S60"/>
    <mergeCell ref="C49:H49"/>
    <mergeCell ref="L50:O50"/>
    <mergeCell ref="P58:S58"/>
    <mergeCell ref="K2:O2"/>
    <mergeCell ref="C6:O6"/>
    <mergeCell ref="C10:O10"/>
    <mergeCell ref="I22:O22"/>
    <mergeCell ref="L14:M14"/>
    <mergeCell ref="L15:M15"/>
    <mergeCell ref="C8:J8"/>
    <mergeCell ref="C14:H15"/>
    <mergeCell ref="C34:D34"/>
    <mergeCell ref="L34:N34"/>
    <mergeCell ref="C30:J30"/>
    <mergeCell ref="L30:S30"/>
    <mergeCell ref="L32:S32"/>
    <mergeCell ref="L27:S27"/>
    <mergeCell ref="C32:J32"/>
    <mergeCell ref="Q1:T20"/>
    <mergeCell ref="C1:J1"/>
    <mergeCell ref="I20:O20"/>
    <mergeCell ref="G12:O12"/>
    <mergeCell ref="C2:D2"/>
    <mergeCell ref="E2:H2"/>
    <mergeCell ref="S22:T25"/>
    <mergeCell ref="I2:J2"/>
    <mergeCell ref="T27:T28"/>
    <mergeCell ref="C116:S116"/>
    <mergeCell ref="I117:S117"/>
    <mergeCell ref="C96:S96"/>
    <mergeCell ref="K97:S97"/>
    <mergeCell ref="C115:S115"/>
    <mergeCell ref="D67:D68"/>
    <mergeCell ref="C82:S82"/>
    <mergeCell ref="C99:M99"/>
    <mergeCell ref="P83:S83"/>
    <mergeCell ref="I83:J83"/>
    <mergeCell ref="C83:H83"/>
    <mergeCell ref="C85:H85"/>
    <mergeCell ref="P93:S93"/>
    <mergeCell ref="L73:S74"/>
    <mergeCell ref="L70:M71"/>
    <mergeCell ref="D73:J73"/>
    <mergeCell ref="D74:J74"/>
    <mergeCell ref="C78:S78"/>
    <mergeCell ref="C79:S79"/>
    <mergeCell ref="C112:S112"/>
    <mergeCell ref="C114:S114"/>
    <mergeCell ref="L92:O92"/>
    <mergeCell ref="L91:O91"/>
    <mergeCell ref="P91:S91"/>
    <mergeCell ref="C126:S126"/>
    <mergeCell ref="C128:F129"/>
    <mergeCell ref="C127:F127"/>
    <mergeCell ref="H127:J127"/>
    <mergeCell ref="L127:S127"/>
    <mergeCell ref="L128:S129"/>
    <mergeCell ref="C120:S120"/>
    <mergeCell ref="C121:J121"/>
    <mergeCell ref="C122:J122"/>
    <mergeCell ref="C123:J123"/>
    <mergeCell ref="C124:F124"/>
    <mergeCell ref="G124:S124"/>
    <mergeCell ref="P122:S122"/>
    <mergeCell ref="P123:S123"/>
    <mergeCell ref="H128:J129"/>
    <mergeCell ref="C125:S125"/>
    <mergeCell ref="P121:S121"/>
    <mergeCell ref="C119:S119"/>
    <mergeCell ref="R53:S53"/>
    <mergeCell ref="I84:S84"/>
    <mergeCell ref="L83:O83"/>
    <mergeCell ref="K104:S104"/>
    <mergeCell ref="C103:S103"/>
    <mergeCell ref="C94:G94"/>
    <mergeCell ref="C113:S113"/>
    <mergeCell ref="N111:S111"/>
    <mergeCell ref="I85:S85"/>
    <mergeCell ref="H92:J92"/>
    <mergeCell ref="C89:H90"/>
    <mergeCell ref="C91:G91"/>
    <mergeCell ref="C92:G92"/>
    <mergeCell ref="C88:S88"/>
    <mergeCell ref="C87:S87"/>
    <mergeCell ref="C86:S86"/>
    <mergeCell ref="C93:G93"/>
    <mergeCell ref="H91:J91"/>
    <mergeCell ref="C106:S106"/>
    <mergeCell ref="C109:S109"/>
    <mergeCell ref="P92:S92"/>
    <mergeCell ref="L93:O93"/>
    <mergeCell ref="H94:S94"/>
    <mergeCell ref="H93:J93"/>
    <mergeCell ref="C95:S95"/>
    <mergeCell ref="T78:T79"/>
    <mergeCell ref="J63:K63"/>
    <mergeCell ref="C84:H84"/>
    <mergeCell ref="C41:S41"/>
    <mergeCell ref="C48:F48"/>
    <mergeCell ref="G48:S48"/>
    <mergeCell ref="J81:M81"/>
    <mergeCell ref="N81:S81"/>
    <mergeCell ref="J80:K80"/>
    <mergeCell ref="J61:K61"/>
    <mergeCell ref="L51:M51"/>
    <mergeCell ref="J59:L59"/>
    <mergeCell ref="C44:H44"/>
    <mergeCell ref="C45:S45"/>
    <mergeCell ref="C47:F47"/>
    <mergeCell ref="K47:S47"/>
    <mergeCell ref="Q50:S50"/>
    <mergeCell ref="C51:E51"/>
    <mergeCell ref="H57:L57"/>
    <mergeCell ref="C80:H81"/>
    <mergeCell ref="K76:P76"/>
    <mergeCell ref="A57:A75"/>
    <mergeCell ref="H56:L56"/>
    <mergeCell ref="C36:J36"/>
    <mergeCell ref="L36:S36"/>
    <mergeCell ref="F34:J34"/>
    <mergeCell ref="C38:F38"/>
    <mergeCell ref="C40:J40"/>
    <mergeCell ref="L40:S40"/>
    <mergeCell ref="L49:M49"/>
    <mergeCell ref="C42:H42"/>
    <mergeCell ref="C43:H43"/>
    <mergeCell ref="O34:S34"/>
    <mergeCell ref="C46:S46"/>
    <mergeCell ref="L38:O38"/>
    <mergeCell ref="G38:J38"/>
    <mergeCell ref="P38:S38"/>
    <mergeCell ref="C52:H53"/>
    <mergeCell ref="F50:H50"/>
    <mergeCell ref="N51:S51"/>
    <mergeCell ref="I42:S42"/>
    <mergeCell ref="I43:J43"/>
    <mergeCell ref="I44:S44"/>
    <mergeCell ref="M43:S43"/>
    <mergeCell ref="F51:J51"/>
  </mergeCells>
  <dataValidations count="1">
    <dataValidation type="textLength" errorStyle="warning" operator="lessThan" allowBlank="1" showInputMessage="1" showErrorMessage="1" errorTitle="Zu langer" error="Text" sqref="I44:S44" xr:uid="{DCBA8DD2-71A3-42A0-8B54-6F576389F41B}">
      <formula1>10</formula1>
    </dataValidation>
  </dataValidations>
  <pageMargins left="0.9055118110236221" right="0.6692913385826772" top="0.9055118110236221" bottom="0.27559055118110237" header="0.27559055118110237" footer="0"/>
  <pageSetup paperSize="9" scale="80" fitToHeight="2" orientation="portrait" horizontalDpi="4294967293" verticalDpi="4294967293" r:id="rId1"/>
  <headerFooter>
    <oddHeader>&amp;C&amp;"Verdana,Fett"&amp;18GSB&amp;"Verdana,Standard"&amp;10
Sonderabfall-Entsorgung Bayern GmbH</oddHeader>
    <oddFooter>&amp;C&amp;6F0358 / Revision: 18 / Stand: 03/2023</oddFooter>
    <firstHeader>&amp;C&amp;"Verdana,Fett"&amp;18GSB&amp;"Verdana,Standard"&amp;10
Sonderabfall-Entsorgung Bayern GmbH</firstHeader>
    <firstFooter>&amp;C&amp;6F0358 / Revision: 06 / Stand: 02/11</firstFooter>
  </headerFooter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7DE6B-2F14-4498-B697-FBA55BAA9066}">
  <dimension ref="A1:D842"/>
  <sheetViews>
    <sheetView workbookViewId="0">
      <selection activeCell="G13" sqref="G13"/>
    </sheetView>
  </sheetViews>
  <sheetFormatPr baseColWidth="10" defaultColWidth="11" defaultRowHeight="12.75" x14ac:dyDescent="0.2"/>
  <cols>
    <col min="2" max="2" width="3.375" customWidth="1"/>
    <col min="3" max="4" width="30.625" customWidth="1"/>
  </cols>
  <sheetData>
    <row r="1" spans="1:4" x14ac:dyDescent="0.2">
      <c r="A1">
        <v>10101</v>
      </c>
      <c r="B1" t="s">
        <v>106</v>
      </c>
      <c r="C1" t="s">
        <v>107</v>
      </c>
      <c r="D1" t="s">
        <v>108</v>
      </c>
    </row>
    <row r="2" spans="1:4" x14ac:dyDescent="0.2">
      <c r="A2">
        <v>10102</v>
      </c>
      <c r="B2" t="s">
        <v>106</v>
      </c>
      <c r="C2" t="s">
        <v>109</v>
      </c>
      <c r="D2" t="s">
        <v>110</v>
      </c>
    </row>
    <row r="3" spans="1:4" x14ac:dyDescent="0.2">
      <c r="A3">
        <v>10304</v>
      </c>
      <c r="B3" t="s">
        <v>111</v>
      </c>
      <c r="C3" t="s">
        <v>112</v>
      </c>
      <c r="D3" t="s">
        <v>113</v>
      </c>
    </row>
    <row r="4" spans="1:4" x14ac:dyDescent="0.2">
      <c r="A4">
        <v>10305</v>
      </c>
      <c r="B4" t="s">
        <v>111</v>
      </c>
      <c r="C4" t="s">
        <v>114</v>
      </c>
      <c r="D4" t="s">
        <v>115</v>
      </c>
    </row>
    <row r="5" spans="1:4" x14ac:dyDescent="0.2">
      <c r="A5">
        <v>10306</v>
      </c>
      <c r="B5" t="s">
        <v>106</v>
      </c>
      <c r="C5" t="s">
        <v>116</v>
      </c>
      <c r="D5" t="s">
        <v>117</v>
      </c>
    </row>
    <row r="6" spans="1:4" x14ac:dyDescent="0.2">
      <c r="A6">
        <v>10307</v>
      </c>
      <c r="B6" t="s">
        <v>111</v>
      </c>
      <c r="C6" t="s">
        <v>118</v>
      </c>
      <c r="D6" t="s">
        <v>119</v>
      </c>
    </row>
    <row r="7" spans="1:4" x14ac:dyDescent="0.2">
      <c r="A7">
        <v>10308</v>
      </c>
      <c r="B7" t="s">
        <v>106</v>
      </c>
      <c r="C7" t="s">
        <v>120</v>
      </c>
      <c r="D7" t="s">
        <v>121</v>
      </c>
    </row>
    <row r="8" spans="1:4" x14ac:dyDescent="0.2">
      <c r="A8">
        <v>10309</v>
      </c>
      <c r="B8" t="s">
        <v>106</v>
      </c>
      <c r="C8" t="s">
        <v>122</v>
      </c>
      <c r="D8" t="s">
        <v>123</v>
      </c>
    </row>
    <row r="9" spans="1:4" x14ac:dyDescent="0.2">
      <c r="A9">
        <v>10310</v>
      </c>
      <c r="B9" t="s">
        <v>111</v>
      </c>
      <c r="C9" t="s">
        <v>124</v>
      </c>
      <c r="D9" t="s">
        <v>125</v>
      </c>
    </row>
    <row r="10" spans="1:4" x14ac:dyDescent="0.2">
      <c r="A10">
        <v>10399</v>
      </c>
      <c r="B10" t="s">
        <v>106</v>
      </c>
      <c r="C10" t="s">
        <v>126</v>
      </c>
      <c r="D10" t="s">
        <v>127</v>
      </c>
    </row>
    <row r="11" spans="1:4" x14ac:dyDescent="0.2">
      <c r="A11">
        <v>10407</v>
      </c>
      <c r="B11" t="s">
        <v>111</v>
      </c>
      <c r="C11" t="s">
        <v>128</v>
      </c>
      <c r="D11" t="s">
        <v>129</v>
      </c>
    </row>
    <row r="12" spans="1:4" x14ac:dyDescent="0.2">
      <c r="A12">
        <v>10408</v>
      </c>
      <c r="B12" t="s">
        <v>106</v>
      </c>
      <c r="C12" t="s">
        <v>130</v>
      </c>
      <c r="D12" t="s">
        <v>131</v>
      </c>
    </row>
    <row r="13" spans="1:4" x14ac:dyDescent="0.2">
      <c r="A13">
        <v>10409</v>
      </c>
      <c r="B13" t="s">
        <v>106</v>
      </c>
      <c r="C13" t="s">
        <v>132</v>
      </c>
      <c r="D13" t="s">
        <v>133</v>
      </c>
    </row>
    <row r="14" spans="1:4" x14ac:dyDescent="0.2">
      <c r="A14">
        <v>10410</v>
      </c>
      <c r="B14" t="s">
        <v>106</v>
      </c>
      <c r="C14" t="s">
        <v>134</v>
      </c>
      <c r="D14" t="s">
        <v>135</v>
      </c>
    </row>
    <row r="15" spans="1:4" x14ac:dyDescent="0.2">
      <c r="A15">
        <v>10411</v>
      </c>
      <c r="B15" t="s">
        <v>106</v>
      </c>
      <c r="C15" t="s">
        <v>136</v>
      </c>
      <c r="D15" t="s">
        <v>137</v>
      </c>
    </row>
    <row r="16" spans="1:4" x14ac:dyDescent="0.2">
      <c r="A16">
        <v>10412</v>
      </c>
      <c r="B16" t="s">
        <v>106</v>
      </c>
      <c r="C16" t="s">
        <v>138</v>
      </c>
      <c r="D16" t="s">
        <v>139</v>
      </c>
    </row>
    <row r="17" spans="1:4" x14ac:dyDescent="0.2">
      <c r="A17">
        <v>10413</v>
      </c>
      <c r="B17" t="s">
        <v>106</v>
      </c>
      <c r="C17" t="s">
        <v>140</v>
      </c>
      <c r="D17" t="s">
        <v>141</v>
      </c>
    </row>
    <row r="18" spans="1:4" x14ac:dyDescent="0.2">
      <c r="A18">
        <v>10499</v>
      </c>
      <c r="B18" t="s">
        <v>106</v>
      </c>
      <c r="C18" t="s">
        <v>126</v>
      </c>
      <c r="D18" t="s">
        <v>127</v>
      </c>
    </row>
    <row r="19" spans="1:4" x14ac:dyDescent="0.2">
      <c r="A19">
        <v>10504</v>
      </c>
      <c r="B19" t="s">
        <v>106</v>
      </c>
      <c r="C19" t="s">
        <v>142</v>
      </c>
      <c r="D19" t="s">
        <v>143</v>
      </c>
    </row>
    <row r="20" spans="1:4" x14ac:dyDescent="0.2">
      <c r="A20">
        <v>10505</v>
      </c>
      <c r="B20" t="s">
        <v>111</v>
      </c>
      <c r="C20" t="s">
        <v>144</v>
      </c>
      <c r="D20" t="s">
        <v>145</v>
      </c>
    </row>
    <row r="21" spans="1:4" x14ac:dyDescent="0.2">
      <c r="A21">
        <v>10506</v>
      </c>
      <c r="B21" t="s">
        <v>111</v>
      </c>
      <c r="C21" t="s">
        <v>146</v>
      </c>
      <c r="D21" t="s">
        <v>147</v>
      </c>
    </row>
    <row r="22" spans="1:4" x14ac:dyDescent="0.2">
      <c r="A22">
        <v>10507</v>
      </c>
      <c r="B22" t="s">
        <v>106</v>
      </c>
      <c r="C22" t="s">
        <v>148</v>
      </c>
      <c r="D22" t="s">
        <v>149</v>
      </c>
    </row>
    <row r="23" spans="1:4" x14ac:dyDescent="0.2">
      <c r="A23">
        <v>10508</v>
      </c>
      <c r="B23" t="s">
        <v>106</v>
      </c>
      <c r="C23" t="s">
        <v>150</v>
      </c>
      <c r="D23" t="s">
        <v>151</v>
      </c>
    </row>
    <row r="24" spans="1:4" x14ac:dyDescent="0.2">
      <c r="A24">
        <v>10599</v>
      </c>
      <c r="B24" t="s">
        <v>106</v>
      </c>
      <c r="C24" t="s">
        <v>126</v>
      </c>
      <c r="D24" t="s">
        <v>127</v>
      </c>
    </row>
    <row r="25" spans="1:4" x14ac:dyDescent="0.2">
      <c r="A25">
        <v>20101</v>
      </c>
      <c r="B25" t="s">
        <v>106</v>
      </c>
      <c r="C25" t="s">
        <v>152</v>
      </c>
      <c r="D25" t="s">
        <v>153</v>
      </c>
    </row>
    <row r="26" spans="1:4" x14ac:dyDescent="0.2">
      <c r="A26">
        <v>20102</v>
      </c>
      <c r="B26" t="s">
        <v>106</v>
      </c>
      <c r="C26" t="s">
        <v>154</v>
      </c>
      <c r="D26" t="s">
        <v>155</v>
      </c>
    </row>
    <row r="27" spans="1:4" x14ac:dyDescent="0.2">
      <c r="A27">
        <v>20103</v>
      </c>
      <c r="B27" t="s">
        <v>106</v>
      </c>
      <c r="C27" t="s">
        <v>156</v>
      </c>
      <c r="D27" t="s">
        <v>157</v>
      </c>
    </row>
    <row r="28" spans="1:4" x14ac:dyDescent="0.2">
      <c r="A28">
        <v>20104</v>
      </c>
      <c r="B28" t="s">
        <v>106</v>
      </c>
      <c r="C28" t="s">
        <v>158</v>
      </c>
      <c r="D28" t="s">
        <v>159</v>
      </c>
    </row>
    <row r="29" spans="1:4" x14ac:dyDescent="0.2">
      <c r="A29">
        <v>20106</v>
      </c>
      <c r="B29" t="s">
        <v>106</v>
      </c>
      <c r="C29" t="s">
        <v>160</v>
      </c>
      <c r="D29" t="s">
        <v>161</v>
      </c>
    </row>
    <row r="30" spans="1:4" x14ac:dyDescent="0.2">
      <c r="A30">
        <v>20107</v>
      </c>
      <c r="B30" t="s">
        <v>106</v>
      </c>
      <c r="C30" t="s">
        <v>162</v>
      </c>
      <c r="D30" t="s">
        <v>163</v>
      </c>
    </row>
    <row r="31" spans="1:4" x14ac:dyDescent="0.2">
      <c r="A31">
        <v>20108</v>
      </c>
      <c r="B31" t="s">
        <v>111</v>
      </c>
      <c r="C31" t="s">
        <v>164</v>
      </c>
      <c r="D31" t="s">
        <v>165</v>
      </c>
    </row>
    <row r="32" spans="1:4" x14ac:dyDescent="0.2">
      <c r="A32">
        <v>20109</v>
      </c>
      <c r="B32" t="s">
        <v>106</v>
      </c>
      <c r="C32" t="s">
        <v>166</v>
      </c>
      <c r="D32" t="s">
        <v>167</v>
      </c>
    </row>
    <row r="33" spans="1:4" x14ac:dyDescent="0.2">
      <c r="A33">
        <v>20110</v>
      </c>
      <c r="B33" t="s">
        <v>106</v>
      </c>
      <c r="C33" t="s">
        <v>168</v>
      </c>
      <c r="D33" t="s">
        <v>169</v>
      </c>
    </row>
    <row r="34" spans="1:4" x14ac:dyDescent="0.2">
      <c r="A34">
        <v>20199</v>
      </c>
      <c r="B34" t="s">
        <v>106</v>
      </c>
      <c r="C34" t="s">
        <v>126</v>
      </c>
      <c r="D34" t="s">
        <v>127</v>
      </c>
    </row>
    <row r="35" spans="1:4" x14ac:dyDescent="0.2">
      <c r="A35">
        <v>20201</v>
      </c>
      <c r="B35" t="s">
        <v>106</v>
      </c>
      <c r="C35" t="s">
        <v>152</v>
      </c>
      <c r="D35" t="s">
        <v>153</v>
      </c>
    </row>
    <row r="36" spans="1:4" x14ac:dyDescent="0.2">
      <c r="A36">
        <v>20202</v>
      </c>
      <c r="B36" t="s">
        <v>106</v>
      </c>
      <c r="C36" t="s">
        <v>154</v>
      </c>
      <c r="D36" t="s">
        <v>155</v>
      </c>
    </row>
    <row r="37" spans="1:4" x14ac:dyDescent="0.2">
      <c r="A37">
        <v>20203</v>
      </c>
      <c r="B37" t="s">
        <v>106</v>
      </c>
      <c r="C37" t="s">
        <v>170</v>
      </c>
      <c r="D37" t="s">
        <v>171</v>
      </c>
    </row>
    <row r="38" spans="1:4" x14ac:dyDescent="0.2">
      <c r="A38">
        <v>20204</v>
      </c>
      <c r="B38" t="s">
        <v>106</v>
      </c>
      <c r="C38" t="s">
        <v>172</v>
      </c>
      <c r="D38" t="s">
        <v>173</v>
      </c>
    </row>
    <row r="39" spans="1:4" x14ac:dyDescent="0.2">
      <c r="A39">
        <v>20299</v>
      </c>
      <c r="B39" t="s">
        <v>106</v>
      </c>
      <c r="C39" t="s">
        <v>126</v>
      </c>
      <c r="D39" t="s">
        <v>127</v>
      </c>
    </row>
    <row r="40" spans="1:4" x14ac:dyDescent="0.2">
      <c r="A40">
        <v>20301</v>
      </c>
      <c r="B40" t="s">
        <v>106</v>
      </c>
      <c r="C40" t="s">
        <v>174</v>
      </c>
      <c r="D40" t="s">
        <v>175</v>
      </c>
    </row>
    <row r="41" spans="1:4" x14ac:dyDescent="0.2">
      <c r="A41">
        <v>20302</v>
      </c>
      <c r="B41" t="s">
        <v>106</v>
      </c>
      <c r="C41" t="s">
        <v>176</v>
      </c>
      <c r="D41" t="s">
        <v>177</v>
      </c>
    </row>
    <row r="42" spans="1:4" x14ac:dyDescent="0.2">
      <c r="A42">
        <v>20303</v>
      </c>
      <c r="B42" t="s">
        <v>106</v>
      </c>
      <c r="C42" t="s">
        <v>178</v>
      </c>
      <c r="D42" t="s">
        <v>179</v>
      </c>
    </row>
    <row r="43" spans="1:4" x14ac:dyDescent="0.2">
      <c r="A43">
        <v>20304</v>
      </c>
      <c r="B43" t="s">
        <v>106</v>
      </c>
      <c r="C43" t="s">
        <v>170</v>
      </c>
      <c r="D43" t="s">
        <v>171</v>
      </c>
    </row>
    <row r="44" spans="1:4" x14ac:dyDescent="0.2">
      <c r="A44">
        <v>20305</v>
      </c>
      <c r="B44" t="s">
        <v>106</v>
      </c>
      <c r="C44" t="s">
        <v>172</v>
      </c>
      <c r="D44" t="s">
        <v>173</v>
      </c>
    </row>
    <row r="45" spans="1:4" x14ac:dyDescent="0.2">
      <c r="A45">
        <v>20399</v>
      </c>
      <c r="B45" t="s">
        <v>106</v>
      </c>
      <c r="C45" t="s">
        <v>126</v>
      </c>
      <c r="D45" t="s">
        <v>127</v>
      </c>
    </row>
    <row r="46" spans="1:4" x14ac:dyDescent="0.2">
      <c r="A46">
        <v>20401</v>
      </c>
      <c r="B46" t="s">
        <v>106</v>
      </c>
      <c r="C46" t="s">
        <v>180</v>
      </c>
      <c r="D46" t="s">
        <v>181</v>
      </c>
    </row>
    <row r="47" spans="1:4" x14ac:dyDescent="0.2">
      <c r="A47">
        <v>20402</v>
      </c>
      <c r="B47" t="s">
        <v>106</v>
      </c>
      <c r="C47" t="s">
        <v>182</v>
      </c>
      <c r="D47" t="s">
        <v>183</v>
      </c>
    </row>
    <row r="48" spans="1:4" x14ac:dyDescent="0.2">
      <c r="A48">
        <v>20403</v>
      </c>
      <c r="B48" t="s">
        <v>106</v>
      </c>
      <c r="C48" t="s">
        <v>172</v>
      </c>
      <c r="D48" t="s">
        <v>173</v>
      </c>
    </row>
    <row r="49" spans="1:4" x14ac:dyDescent="0.2">
      <c r="A49">
        <v>20499</v>
      </c>
      <c r="B49" t="s">
        <v>106</v>
      </c>
      <c r="C49" t="s">
        <v>126</v>
      </c>
      <c r="D49" t="s">
        <v>127</v>
      </c>
    </row>
    <row r="50" spans="1:4" x14ac:dyDescent="0.2">
      <c r="A50">
        <v>20501</v>
      </c>
      <c r="B50" t="s">
        <v>106</v>
      </c>
      <c r="C50" t="s">
        <v>170</v>
      </c>
      <c r="D50" t="s">
        <v>171</v>
      </c>
    </row>
    <row r="51" spans="1:4" x14ac:dyDescent="0.2">
      <c r="A51">
        <v>20502</v>
      </c>
      <c r="B51" t="s">
        <v>106</v>
      </c>
      <c r="C51" t="s">
        <v>172</v>
      </c>
      <c r="D51" t="s">
        <v>173</v>
      </c>
    </row>
    <row r="52" spans="1:4" x14ac:dyDescent="0.2">
      <c r="A52">
        <v>20599</v>
      </c>
      <c r="B52" t="s">
        <v>106</v>
      </c>
      <c r="C52" t="s">
        <v>126</v>
      </c>
      <c r="D52" t="s">
        <v>127</v>
      </c>
    </row>
    <row r="53" spans="1:4" x14ac:dyDescent="0.2">
      <c r="A53">
        <v>20601</v>
      </c>
      <c r="B53" t="s">
        <v>106</v>
      </c>
      <c r="C53" t="s">
        <v>170</v>
      </c>
      <c r="D53" t="s">
        <v>171</v>
      </c>
    </row>
    <row r="54" spans="1:4" x14ac:dyDescent="0.2">
      <c r="A54">
        <v>20602</v>
      </c>
      <c r="B54" t="s">
        <v>106</v>
      </c>
      <c r="C54" t="s">
        <v>176</v>
      </c>
      <c r="D54" t="s">
        <v>177</v>
      </c>
    </row>
    <row r="55" spans="1:4" x14ac:dyDescent="0.2">
      <c r="A55">
        <v>20603</v>
      </c>
      <c r="B55" t="s">
        <v>106</v>
      </c>
      <c r="C55" t="s">
        <v>172</v>
      </c>
      <c r="D55" t="s">
        <v>173</v>
      </c>
    </row>
    <row r="56" spans="1:4" x14ac:dyDescent="0.2">
      <c r="A56">
        <v>20699</v>
      </c>
      <c r="B56" t="s">
        <v>106</v>
      </c>
      <c r="C56" t="s">
        <v>126</v>
      </c>
      <c r="D56" t="s">
        <v>127</v>
      </c>
    </row>
    <row r="57" spans="1:4" x14ac:dyDescent="0.2">
      <c r="A57">
        <v>20701</v>
      </c>
      <c r="B57" t="s">
        <v>106</v>
      </c>
      <c r="C57" t="s">
        <v>184</v>
      </c>
      <c r="D57" t="s">
        <v>185</v>
      </c>
    </row>
    <row r="58" spans="1:4" x14ac:dyDescent="0.2">
      <c r="A58">
        <v>20702</v>
      </c>
      <c r="B58" t="s">
        <v>106</v>
      </c>
      <c r="C58" t="s">
        <v>186</v>
      </c>
      <c r="D58" t="s">
        <v>187</v>
      </c>
    </row>
    <row r="59" spans="1:4" x14ac:dyDescent="0.2">
      <c r="A59">
        <v>20703</v>
      </c>
      <c r="B59" t="s">
        <v>106</v>
      </c>
      <c r="C59" t="s">
        <v>188</v>
      </c>
      <c r="D59" t="s">
        <v>189</v>
      </c>
    </row>
    <row r="60" spans="1:4" x14ac:dyDescent="0.2">
      <c r="A60">
        <v>20704</v>
      </c>
      <c r="B60" t="s">
        <v>106</v>
      </c>
      <c r="C60" t="s">
        <v>170</v>
      </c>
      <c r="D60" t="s">
        <v>171</v>
      </c>
    </row>
    <row r="61" spans="1:4" x14ac:dyDescent="0.2">
      <c r="A61">
        <v>20705</v>
      </c>
      <c r="B61" t="s">
        <v>106</v>
      </c>
      <c r="C61" t="s">
        <v>172</v>
      </c>
      <c r="D61" t="s">
        <v>173</v>
      </c>
    </row>
    <row r="62" spans="1:4" x14ac:dyDescent="0.2">
      <c r="A62">
        <v>20799</v>
      </c>
      <c r="B62" t="s">
        <v>106</v>
      </c>
      <c r="C62" t="s">
        <v>126</v>
      </c>
      <c r="D62" t="s">
        <v>127</v>
      </c>
    </row>
    <row r="63" spans="1:4" x14ac:dyDescent="0.2">
      <c r="A63">
        <v>30101</v>
      </c>
      <c r="B63" t="s">
        <v>106</v>
      </c>
      <c r="C63" t="s">
        <v>190</v>
      </c>
      <c r="D63" t="s">
        <v>191</v>
      </c>
    </row>
    <row r="64" spans="1:4" x14ac:dyDescent="0.2">
      <c r="A64">
        <v>30104</v>
      </c>
      <c r="B64" t="s">
        <v>111</v>
      </c>
      <c r="C64" t="s">
        <v>192</v>
      </c>
      <c r="D64" t="s">
        <v>193</v>
      </c>
    </row>
    <row r="65" spans="1:4" x14ac:dyDescent="0.2">
      <c r="A65">
        <v>30105</v>
      </c>
      <c r="B65" t="s">
        <v>106</v>
      </c>
      <c r="C65" t="s">
        <v>194</v>
      </c>
      <c r="D65" t="s">
        <v>195</v>
      </c>
    </row>
    <row r="66" spans="1:4" x14ac:dyDescent="0.2">
      <c r="A66">
        <v>30199</v>
      </c>
      <c r="B66" t="s">
        <v>106</v>
      </c>
      <c r="C66" t="s">
        <v>126</v>
      </c>
      <c r="D66" t="s">
        <v>127</v>
      </c>
    </row>
    <row r="67" spans="1:4" x14ac:dyDescent="0.2">
      <c r="A67">
        <v>30201</v>
      </c>
      <c r="B67" t="s">
        <v>111</v>
      </c>
      <c r="C67" t="s">
        <v>196</v>
      </c>
      <c r="D67" t="s">
        <v>197</v>
      </c>
    </row>
    <row r="68" spans="1:4" x14ac:dyDescent="0.2">
      <c r="A68">
        <v>30202</v>
      </c>
      <c r="B68" t="s">
        <v>111</v>
      </c>
      <c r="C68" t="s">
        <v>198</v>
      </c>
      <c r="D68" t="s">
        <v>199</v>
      </c>
    </row>
    <row r="69" spans="1:4" x14ac:dyDescent="0.2">
      <c r="A69">
        <v>30203</v>
      </c>
      <c r="B69" t="s">
        <v>111</v>
      </c>
      <c r="C69" t="s">
        <v>200</v>
      </c>
      <c r="D69" t="s">
        <v>201</v>
      </c>
    </row>
    <row r="70" spans="1:4" x14ac:dyDescent="0.2">
      <c r="A70">
        <v>30204</v>
      </c>
      <c r="B70" t="s">
        <v>111</v>
      </c>
      <c r="C70" t="s">
        <v>202</v>
      </c>
      <c r="D70" t="s">
        <v>203</v>
      </c>
    </row>
    <row r="71" spans="1:4" x14ac:dyDescent="0.2">
      <c r="A71">
        <v>30205</v>
      </c>
      <c r="B71" t="s">
        <v>111</v>
      </c>
      <c r="C71" t="s">
        <v>204</v>
      </c>
      <c r="D71" t="s">
        <v>205</v>
      </c>
    </row>
    <row r="72" spans="1:4" x14ac:dyDescent="0.2">
      <c r="A72">
        <v>30299</v>
      </c>
      <c r="B72" t="s">
        <v>106</v>
      </c>
      <c r="C72" t="s">
        <v>206</v>
      </c>
      <c r="D72" t="s">
        <v>207</v>
      </c>
    </row>
    <row r="73" spans="1:4" x14ac:dyDescent="0.2">
      <c r="A73">
        <v>30301</v>
      </c>
      <c r="B73" t="s">
        <v>106</v>
      </c>
      <c r="C73" t="s">
        <v>208</v>
      </c>
      <c r="D73" t="s">
        <v>209</v>
      </c>
    </row>
    <row r="74" spans="1:4" x14ac:dyDescent="0.2">
      <c r="A74">
        <v>30302</v>
      </c>
      <c r="B74" t="s">
        <v>106</v>
      </c>
      <c r="C74" t="s">
        <v>210</v>
      </c>
      <c r="D74" t="s">
        <v>211</v>
      </c>
    </row>
    <row r="75" spans="1:4" x14ac:dyDescent="0.2">
      <c r="A75">
        <v>30305</v>
      </c>
      <c r="B75" t="s">
        <v>106</v>
      </c>
      <c r="C75" t="s">
        <v>212</v>
      </c>
      <c r="D75" t="s">
        <v>213</v>
      </c>
    </row>
    <row r="76" spans="1:4" x14ac:dyDescent="0.2">
      <c r="A76">
        <v>30307</v>
      </c>
      <c r="B76" t="s">
        <v>106</v>
      </c>
      <c r="C76" t="s">
        <v>214</v>
      </c>
      <c r="D76" t="s">
        <v>215</v>
      </c>
    </row>
    <row r="77" spans="1:4" x14ac:dyDescent="0.2">
      <c r="A77">
        <v>30308</v>
      </c>
      <c r="B77" t="s">
        <v>106</v>
      </c>
      <c r="C77" t="s">
        <v>216</v>
      </c>
      <c r="D77" t="s">
        <v>217</v>
      </c>
    </row>
    <row r="78" spans="1:4" x14ac:dyDescent="0.2">
      <c r="A78">
        <v>30309</v>
      </c>
      <c r="B78" t="s">
        <v>106</v>
      </c>
      <c r="C78" t="s">
        <v>218</v>
      </c>
      <c r="D78" t="s">
        <v>219</v>
      </c>
    </row>
    <row r="79" spans="1:4" x14ac:dyDescent="0.2">
      <c r="A79">
        <v>30310</v>
      </c>
      <c r="B79" t="s">
        <v>106</v>
      </c>
      <c r="C79" t="s">
        <v>220</v>
      </c>
      <c r="D79" t="s">
        <v>221</v>
      </c>
    </row>
    <row r="80" spans="1:4" x14ac:dyDescent="0.2">
      <c r="A80">
        <v>30311</v>
      </c>
      <c r="B80" t="s">
        <v>106</v>
      </c>
      <c r="C80" t="s">
        <v>222</v>
      </c>
      <c r="D80" t="s">
        <v>223</v>
      </c>
    </row>
    <row r="81" spans="1:4" x14ac:dyDescent="0.2">
      <c r="A81">
        <v>30399</v>
      </c>
      <c r="B81" t="s">
        <v>106</v>
      </c>
      <c r="C81" t="s">
        <v>126</v>
      </c>
      <c r="D81" t="s">
        <v>127</v>
      </c>
    </row>
    <row r="82" spans="1:4" x14ac:dyDescent="0.2">
      <c r="A82">
        <v>40101</v>
      </c>
      <c r="B82" t="s">
        <v>106</v>
      </c>
      <c r="C82" t="s">
        <v>224</v>
      </c>
      <c r="D82" t="s">
        <v>225</v>
      </c>
    </row>
    <row r="83" spans="1:4" x14ac:dyDescent="0.2">
      <c r="A83">
        <v>40102</v>
      </c>
      <c r="B83" t="s">
        <v>106</v>
      </c>
      <c r="C83" t="s">
        <v>226</v>
      </c>
      <c r="D83" t="s">
        <v>227</v>
      </c>
    </row>
    <row r="84" spans="1:4" x14ac:dyDescent="0.2">
      <c r="A84">
        <v>40103</v>
      </c>
      <c r="B84" t="s">
        <v>111</v>
      </c>
      <c r="C84" t="s">
        <v>228</v>
      </c>
      <c r="D84" t="s">
        <v>229</v>
      </c>
    </row>
    <row r="85" spans="1:4" x14ac:dyDescent="0.2">
      <c r="A85">
        <v>40104</v>
      </c>
      <c r="B85" t="s">
        <v>106</v>
      </c>
      <c r="C85" t="s">
        <v>230</v>
      </c>
      <c r="D85" t="s">
        <v>231</v>
      </c>
    </row>
    <row r="86" spans="1:4" x14ac:dyDescent="0.2">
      <c r="A86">
        <v>40105</v>
      </c>
      <c r="B86" t="s">
        <v>106</v>
      </c>
      <c r="C86" t="s">
        <v>232</v>
      </c>
      <c r="D86" t="s">
        <v>233</v>
      </c>
    </row>
    <row r="87" spans="1:4" x14ac:dyDescent="0.2">
      <c r="A87">
        <v>40106</v>
      </c>
      <c r="B87" t="s">
        <v>106</v>
      </c>
      <c r="C87" t="s">
        <v>234</v>
      </c>
      <c r="D87" t="s">
        <v>235</v>
      </c>
    </row>
    <row r="88" spans="1:4" x14ac:dyDescent="0.2">
      <c r="A88">
        <v>40107</v>
      </c>
      <c r="B88" t="s">
        <v>106</v>
      </c>
      <c r="C88" t="s">
        <v>236</v>
      </c>
      <c r="D88" t="s">
        <v>237</v>
      </c>
    </row>
    <row r="89" spans="1:4" x14ac:dyDescent="0.2">
      <c r="A89">
        <v>40108</v>
      </c>
      <c r="B89" t="s">
        <v>106</v>
      </c>
      <c r="C89" t="s">
        <v>238</v>
      </c>
      <c r="D89" t="s">
        <v>239</v>
      </c>
    </row>
    <row r="90" spans="1:4" x14ac:dyDescent="0.2">
      <c r="A90">
        <v>40109</v>
      </c>
      <c r="B90" t="s">
        <v>106</v>
      </c>
      <c r="C90" t="s">
        <v>240</v>
      </c>
      <c r="D90" t="s">
        <v>241</v>
      </c>
    </row>
    <row r="91" spans="1:4" x14ac:dyDescent="0.2">
      <c r="A91">
        <v>40199</v>
      </c>
      <c r="B91" t="s">
        <v>106</v>
      </c>
      <c r="C91" t="s">
        <v>126</v>
      </c>
      <c r="D91" t="s">
        <v>127</v>
      </c>
    </row>
    <row r="92" spans="1:4" x14ac:dyDescent="0.2">
      <c r="A92">
        <v>40209</v>
      </c>
      <c r="B92" t="s">
        <v>106</v>
      </c>
      <c r="C92" t="s">
        <v>242</v>
      </c>
      <c r="D92" t="s">
        <v>243</v>
      </c>
    </row>
    <row r="93" spans="1:4" x14ac:dyDescent="0.2">
      <c r="A93">
        <v>40210</v>
      </c>
      <c r="B93" t="s">
        <v>106</v>
      </c>
      <c r="C93" t="s">
        <v>244</v>
      </c>
      <c r="D93" t="s">
        <v>245</v>
      </c>
    </row>
    <row r="94" spans="1:4" x14ac:dyDescent="0.2">
      <c r="A94">
        <v>40214</v>
      </c>
      <c r="B94" t="s">
        <v>111</v>
      </c>
      <c r="C94" t="s">
        <v>246</v>
      </c>
      <c r="D94" t="s">
        <v>247</v>
      </c>
    </row>
    <row r="95" spans="1:4" x14ac:dyDescent="0.2">
      <c r="A95">
        <v>40215</v>
      </c>
      <c r="B95" t="s">
        <v>106</v>
      </c>
      <c r="C95" t="s">
        <v>248</v>
      </c>
      <c r="D95" t="s">
        <v>249</v>
      </c>
    </row>
    <row r="96" spans="1:4" x14ac:dyDescent="0.2">
      <c r="A96">
        <v>40216</v>
      </c>
      <c r="B96" t="s">
        <v>111</v>
      </c>
      <c r="C96" t="s">
        <v>250</v>
      </c>
      <c r="D96" t="s">
        <v>251</v>
      </c>
    </row>
    <row r="97" spans="1:4" x14ac:dyDescent="0.2">
      <c r="A97">
        <v>40217</v>
      </c>
      <c r="B97" t="s">
        <v>106</v>
      </c>
      <c r="C97" t="s">
        <v>252</v>
      </c>
      <c r="D97" t="s">
        <v>253</v>
      </c>
    </row>
    <row r="98" spans="1:4" x14ac:dyDescent="0.2">
      <c r="A98">
        <v>40219</v>
      </c>
      <c r="B98" t="s">
        <v>111</v>
      </c>
      <c r="C98" t="s">
        <v>254</v>
      </c>
      <c r="D98" t="s">
        <v>255</v>
      </c>
    </row>
    <row r="99" spans="1:4" x14ac:dyDescent="0.2">
      <c r="A99">
        <v>40220</v>
      </c>
      <c r="B99" t="s">
        <v>106</v>
      </c>
      <c r="C99" t="s">
        <v>256</v>
      </c>
      <c r="D99" t="s">
        <v>257</v>
      </c>
    </row>
    <row r="100" spans="1:4" x14ac:dyDescent="0.2">
      <c r="A100">
        <v>40221</v>
      </c>
      <c r="B100" t="s">
        <v>106</v>
      </c>
      <c r="C100" t="s">
        <v>258</v>
      </c>
      <c r="D100" t="s">
        <v>259</v>
      </c>
    </row>
    <row r="101" spans="1:4" x14ac:dyDescent="0.2">
      <c r="A101">
        <v>40222</v>
      </c>
      <c r="B101" t="s">
        <v>106</v>
      </c>
      <c r="C101" t="s">
        <v>260</v>
      </c>
      <c r="D101" t="s">
        <v>261</v>
      </c>
    </row>
    <row r="102" spans="1:4" x14ac:dyDescent="0.2">
      <c r="A102">
        <v>40299</v>
      </c>
      <c r="B102" t="s">
        <v>106</v>
      </c>
      <c r="C102" t="s">
        <v>126</v>
      </c>
      <c r="D102" t="s">
        <v>127</v>
      </c>
    </row>
    <row r="103" spans="1:4" x14ac:dyDescent="0.2">
      <c r="A103">
        <v>50102</v>
      </c>
      <c r="B103" t="s">
        <v>111</v>
      </c>
      <c r="C103" t="s">
        <v>262</v>
      </c>
      <c r="D103" t="s">
        <v>263</v>
      </c>
    </row>
    <row r="104" spans="1:4" x14ac:dyDescent="0.2">
      <c r="A104">
        <v>50103</v>
      </c>
      <c r="B104" t="s">
        <v>111</v>
      </c>
      <c r="C104" t="s">
        <v>264</v>
      </c>
      <c r="D104" t="s">
        <v>265</v>
      </c>
    </row>
    <row r="105" spans="1:4" x14ac:dyDescent="0.2">
      <c r="A105">
        <v>50104</v>
      </c>
      <c r="B105" t="s">
        <v>111</v>
      </c>
      <c r="C105" t="s">
        <v>266</v>
      </c>
      <c r="D105" t="s">
        <v>267</v>
      </c>
    </row>
    <row r="106" spans="1:4" x14ac:dyDescent="0.2">
      <c r="A106">
        <v>50105</v>
      </c>
      <c r="B106" t="s">
        <v>111</v>
      </c>
      <c r="C106" t="s">
        <v>268</v>
      </c>
      <c r="D106" t="s">
        <v>269</v>
      </c>
    </row>
    <row r="107" spans="1:4" x14ac:dyDescent="0.2">
      <c r="A107">
        <v>50106</v>
      </c>
      <c r="B107" t="s">
        <v>111</v>
      </c>
      <c r="C107" t="s">
        <v>270</v>
      </c>
      <c r="D107" t="s">
        <v>271</v>
      </c>
    </row>
    <row r="108" spans="1:4" x14ac:dyDescent="0.2">
      <c r="A108">
        <v>50107</v>
      </c>
      <c r="B108" t="s">
        <v>111</v>
      </c>
      <c r="C108" t="s">
        <v>272</v>
      </c>
      <c r="D108" t="s">
        <v>273</v>
      </c>
    </row>
    <row r="109" spans="1:4" x14ac:dyDescent="0.2">
      <c r="A109">
        <v>50108</v>
      </c>
      <c r="B109" t="s">
        <v>111</v>
      </c>
      <c r="C109" t="s">
        <v>274</v>
      </c>
      <c r="D109" t="s">
        <v>275</v>
      </c>
    </row>
    <row r="110" spans="1:4" x14ac:dyDescent="0.2">
      <c r="A110">
        <v>50109</v>
      </c>
      <c r="B110" t="s">
        <v>111</v>
      </c>
      <c r="C110" t="s">
        <v>254</v>
      </c>
      <c r="D110" t="s">
        <v>255</v>
      </c>
    </row>
    <row r="111" spans="1:4" x14ac:dyDescent="0.2">
      <c r="A111">
        <v>50110</v>
      </c>
      <c r="B111" t="s">
        <v>106</v>
      </c>
      <c r="C111" t="s">
        <v>276</v>
      </c>
      <c r="D111" t="s">
        <v>277</v>
      </c>
    </row>
    <row r="112" spans="1:4" x14ac:dyDescent="0.2">
      <c r="A112">
        <v>50111</v>
      </c>
      <c r="B112" t="s">
        <v>111</v>
      </c>
      <c r="C112" t="s">
        <v>278</v>
      </c>
      <c r="D112" t="s">
        <v>279</v>
      </c>
    </row>
    <row r="113" spans="1:4" x14ac:dyDescent="0.2">
      <c r="A113">
        <v>50112</v>
      </c>
      <c r="B113" t="s">
        <v>111</v>
      </c>
      <c r="C113" t="s">
        <v>280</v>
      </c>
      <c r="D113" t="s">
        <v>281</v>
      </c>
    </row>
    <row r="114" spans="1:4" x14ac:dyDescent="0.2">
      <c r="A114">
        <v>50113</v>
      </c>
      <c r="B114" t="s">
        <v>106</v>
      </c>
      <c r="C114" t="s">
        <v>282</v>
      </c>
      <c r="D114" t="s">
        <v>283</v>
      </c>
    </row>
    <row r="115" spans="1:4" x14ac:dyDescent="0.2">
      <c r="A115">
        <v>50114</v>
      </c>
      <c r="B115" t="s">
        <v>106</v>
      </c>
      <c r="C115" t="s">
        <v>284</v>
      </c>
      <c r="D115" t="s">
        <v>285</v>
      </c>
    </row>
    <row r="116" spans="1:4" x14ac:dyDescent="0.2">
      <c r="A116">
        <v>50115</v>
      </c>
      <c r="B116" t="s">
        <v>111</v>
      </c>
      <c r="C116" t="s">
        <v>286</v>
      </c>
      <c r="D116" t="s">
        <v>287</v>
      </c>
    </row>
    <row r="117" spans="1:4" x14ac:dyDescent="0.2">
      <c r="A117">
        <v>50116</v>
      </c>
      <c r="B117" t="s">
        <v>106</v>
      </c>
      <c r="C117" t="s">
        <v>288</v>
      </c>
      <c r="D117" t="s">
        <v>289</v>
      </c>
    </row>
    <row r="118" spans="1:4" x14ac:dyDescent="0.2">
      <c r="A118">
        <v>50117</v>
      </c>
      <c r="B118" t="s">
        <v>106</v>
      </c>
      <c r="C118" t="s">
        <v>290</v>
      </c>
      <c r="D118" t="s">
        <v>291</v>
      </c>
    </row>
    <row r="119" spans="1:4" x14ac:dyDescent="0.2">
      <c r="A119">
        <v>50199</v>
      </c>
      <c r="B119" t="s">
        <v>106</v>
      </c>
      <c r="C119" t="s">
        <v>126</v>
      </c>
      <c r="D119" t="s">
        <v>127</v>
      </c>
    </row>
    <row r="120" spans="1:4" x14ac:dyDescent="0.2">
      <c r="A120">
        <v>50601</v>
      </c>
      <c r="B120" t="s">
        <v>111</v>
      </c>
      <c r="C120" t="s">
        <v>272</v>
      </c>
      <c r="D120" t="s">
        <v>273</v>
      </c>
    </row>
    <row r="121" spans="1:4" x14ac:dyDescent="0.2">
      <c r="A121">
        <v>50603</v>
      </c>
      <c r="B121" t="s">
        <v>111</v>
      </c>
      <c r="C121" t="s">
        <v>274</v>
      </c>
      <c r="D121" t="s">
        <v>275</v>
      </c>
    </row>
    <row r="122" spans="1:4" x14ac:dyDescent="0.2">
      <c r="A122">
        <v>50604</v>
      </c>
      <c r="B122" t="s">
        <v>106</v>
      </c>
      <c r="C122" t="s">
        <v>284</v>
      </c>
      <c r="D122" t="s">
        <v>292</v>
      </c>
    </row>
    <row r="123" spans="1:4" x14ac:dyDescent="0.2">
      <c r="A123">
        <v>50699</v>
      </c>
      <c r="B123" t="s">
        <v>106</v>
      </c>
      <c r="C123" t="s">
        <v>126</v>
      </c>
      <c r="D123" t="s">
        <v>127</v>
      </c>
    </row>
    <row r="124" spans="1:4" x14ac:dyDescent="0.2">
      <c r="A124">
        <v>50701</v>
      </c>
      <c r="B124" t="s">
        <v>111</v>
      </c>
      <c r="C124" t="s">
        <v>293</v>
      </c>
      <c r="D124" t="s">
        <v>294</v>
      </c>
    </row>
    <row r="125" spans="1:4" x14ac:dyDescent="0.2">
      <c r="A125">
        <v>50702</v>
      </c>
      <c r="B125" t="s">
        <v>106</v>
      </c>
      <c r="C125" t="s">
        <v>295</v>
      </c>
      <c r="D125" t="s">
        <v>296</v>
      </c>
    </row>
    <row r="126" spans="1:4" x14ac:dyDescent="0.2">
      <c r="A126">
        <v>50799</v>
      </c>
      <c r="B126" t="s">
        <v>106</v>
      </c>
      <c r="C126" t="s">
        <v>126</v>
      </c>
      <c r="D126" t="s">
        <v>127</v>
      </c>
    </row>
    <row r="127" spans="1:4" x14ac:dyDescent="0.2">
      <c r="A127">
        <v>60101</v>
      </c>
      <c r="B127" t="s">
        <v>111</v>
      </c>
      <c r="C127" t="s">
        <v>297</v>
      </c>
      <c r="D127" t="s">
        <v>298</v>
      </c>
    </row>
    <row r="128" spans="1:4" x14ac:dyDescent="0.2">
      <c r="A128">
        <v>60102</v>
      </c>
      <c r="B128" t="s">
        <v>111</v>
      </c>
      <c r="C128" t="s">
        <v>299</v>
      </c>
      <c r="D128" t="s">
        <v>300</v>
      </c>
    </row>
    <row r="129" spans="1:4" x14ac:dyDescent="0.2">
      <c r="A129">
        <v>60103</v>
      </c>
      <c r="B129" t="s">
        <v>111</v>
      </c>
      <c r="C129" t="s">
        <v>301</v>
      </c>
      <c r="D129" t="s">
        <v>302</v>
      </c>
    </row>
    <row r="130" spans="1:4" x14ac:dyDescent="0.2">
      <c r="A130">
        <v>60104</v>
      </c>
      <c r="B130" t="s">
        <v>111</v>
      </c>
      <c r="C130" t="s">
        <v>303</v>
      </c>
      <c r="D130" t="s">
        <v>304</v>
      </c>
    </row>
    <row r="131" spans="1:4" x14ac:dyDescent="0.2">
      <c r="A131">
        <v>60105</v>
      </c>
      <c r="B131" t="s">
        <v>111</v>
      </c>
      <c r="C131" t="s">
        <v>305</v>
      </c>
      <c r="D131" t="s">
        <v>306</v>
      </c>
    </row>
    <row r="132" spans="1:4" x14ac:dyDescent="0.2">
      <c r="A132">
        <v>60106</v>
      </c>
      <c r="B132" t="s">
        <v>111</v>
      </c>
      <c r="C132" t="s">
        <v>307</v>
      </c>
      <c r="D132" t="s">
        <v>308</v>
      </c>
    </row>
    <row r="133" spans="1:4" x14ac:dyDescent="0.2">
      <c r="A133">
        <v>60199</v>
      </c>
      <c r="B133" t="s">
        <v>106</v>
      </c>
      <c r="C133" t="s">
        <v>126</v>
      </c>
      <c r="D133" t="s">
        <v>127</v>
      </c>
    </row>
    <row r="134" spans="1:4" x14ac:dyDescent="0.2">
      <c r="A134">
        <v>60201</v>
      </c>
      <c r="B134" t="s">
        <v>111</v>
      </c>
      <c r="C134" t="s">
        <v>309</v>
      </c>
      <c r="D134" t="s">
        <v>310</v>
      </c>
    </row>
    <row r="135" spans="1:4" x14ac:dyDescent="0.2">
      <c r="A135">
        <v>60203</v>
      </c>
      <c r="B135" t="s">
        <v>111</v>
      </c>
      <c r="C135" t="s">
        <v>311</v>
      </c>
      <c r="D135" t="s">
        <v>312</v>
      </c>
    </row>
    <row r="136" spans="1:4" x14ac:dyDescent="0.2">
      <c r="A136">
        <v>60204</v>
      </c>
      <c r="B136" t="s">
        <v>111</v>
      </c>
      <c r="C136" t="s">
        <v>313</v>
      </c>
      <c r="D136" t="s">
        <v>314</v>
      </c>
    </row>
    <row r="137" spans="1:4" x14ac:dyDescent="0.2">
      <c r="A137">
        <v>60205</v>
      </c>
      <c r="B137" t="s">
        <v>111</v>
      </c>
      <c r="C137" t="s">
        <v>315</v>
      </c>
      <c r="D137" t="s">
        <v>316</v>
      </c>
    </row>
    <row r="138" spans="1:4" x14ac:dyDescent="0.2">
      <c r="A138">
        <v>60299</v>
      </c>
      <c r="B138" t="s">
        <v>106</v>
      </c>
      <c r="C138" t="s">
        <v>126</v>
      </c>
      <c r="D138" t="s">
        <v>127</v>
      </c>
    </row>
    <row r="139" spans="1:4" x14ac:dyDescent="0.2">
      <c r="A139">
        <v>60311</v>
      </c>
      <c r="B139" t="s">
        <v>111</v>
      </c>
      <c r="C139" t="s">
        <v>317</v>
      </c>
      <c r="D139" t="s">
        <v>318</v>
      </c>
    </row>
    <row r="140" spans="1:4" x14ac:dyDescent="0.2">
      <c r="A140">
        <v>60313</v>
      </c>
      <c r="B140" t="s">
        <v>111</v>
      </c>
      <c r="C140" t="s">
        <v>319</v>
      </c>
      <c r="D140" t="s">
        <v>320</v>
      </c>
    </row>
    <row r="141" spans="1:4" x14ac:dyDescent="0.2">
      <c r="A141">
        <v>60314</v>
      </c>
      <c r="B141" t="s">
        <v>106</v>
      </c>
      <c r="C141" t="s">
        <v>321</v>
      </c>
      <c r="D141" t="s">
        <v>322</v>
      </c>
    </row>
    <row r="142" spans="1:4" x14ac:dyDescent="0.2">
      <c r="A142">
        <v>60315</v>
      </c>
      <c r="B142" t="s">
        <v>111</v>
      </c>
      <c r="C142" t="s">
        <v>323</v>
      </c>
      <c r="D142" t="s">
        <v>324</v>
      </c>
    </row>
    <row r="143" spans="1:4" x14ac:dyDescent="0.2">
      <c r="A143">
        <v>60316</v>
      </c>
      <c r="B143" t="s">
        <v>106</v>
      </c>
      <c r="C143" t="s">
        <v>325</v>
      </c>
      <c r="D143" t="s">
        <v>326</v>
      </c>
    </row>
    <row r="144" spans="1:4" x14ac:dyDescent="0.2">
      <c r="A144">
        <v>60399</v>
      </c>
      <c r="B144" t="s">
        <v>106</v>
      </c>
      <c r="C144" t="s">
        <v>126</v>
      </c>
      <c r="D144" t="s">
        <v>127</v>
      </c>
    </row>
    <row r="145" spans="1:4" x14ac:dyDescent="0.2">
      <c r="A145">
        <v>60403</v>
      </c>
      <c r="B145" t="s">
        <v>111</v>
      </c>
      <c r="C145" t="s">
        <v>327</v>
      </c>
      <c r="D145" t="s">
        <v>328</v>
      </c>
    </row>
    <row r="146" spans="1:4" x14ac:dyDescent="0.2">
      <c r="A146">
        <v>60404</v>
      </c>
      <c r="B146" t="s">
        <v>111</v>
      </c>
      <c r="C146" t="s">
        <v>293</v>
      </c>
      <c r="D146" t="s">
        <v>294</v>
      </c>
    </row>
    <row r="147" spans="1:4" x14ac:dyDescent="0.2">
      <c r="A147">
        <v>60405</v>
      </c>
      <c r="B147" t="s">
        <v>111</v>
      </c>
      <c r="C147" t="s">
        <v>329</v>
      </c>
      <c r="D147" t="s">
        <v>330</v>
      </c>
    </row>
    <row r="148" spans="1:4" x14ac:dyDescent="0.2">
      <c r="A148">
        <v>60499</v>
      </c>
      <c r="B148" t="s">
        <v>106</v>
      </c>
      <c r="C148" t="s">
        <v>126</v>
      </c>
      <c r="D148" t="s">
        <v>127</v>
      </c>
    </row>
    <row r="149" spans="1:4" x14ac:dyDescent="0.2">
      <c r="A149">
        <v>60502</v>
      </c>
      <c r="B149" t="s">
        <v>111</v>
      </c>
      <c r="C149" t="s">
        <v>254</v>
      </c>
      <c r="D149" t="s">
        <v>255</v>
      </c>
    </row>
    <row r="150" spans="1:4" x14ac:dyDescent="0.2">
      <c r="A150">
        <v>60503</v>
      </c>
      <c r="B150" t="s">
        <v>106</v>
      </c>
      <c r="C150" t="s">
        <v>331</v>
      </c>
      <c r="D150" t="s">
        <v>332</v>
      </c>
    </row>
    <row r="151" spans="1:4" x14ac:dyDescent="0.2">
      <c r="A151">
        <v>60602</v>
      </c>
      <c r="B151" t="s">
        <v>111</v>
      </c>
      <c r="C151" t="s">
        <v>333</v>
      </c>
      <c r="D151" t="s">
        <v>334</v>
      </c>
    </row>
    <row r="152" spans="1:4" x14ac:dyDescent="0.2">
      <c r="A152">
        <v>60603</v>
      </c>
      <c r="B152" t="s">
        <v>106</v>
      </c>
      <c r="C152" t="s">
        <v>335</v>
      </c>
      <c r="D152" t="s">
        <v>336</v>
      </c>
    </row>
    <row r="153" spans="1:4" x14ac:dyDescent="0.2">
      <c r="A153">
        <v>60699</v>
      </c>
      <c r="B153" t="s">
        <v>106</v>
      </c>
      <c r="C153" t="s">
        <v>126</v>
      </c>
      <c r="D153" t="s">
        <v>127</v>
      </c>
    </row>
    <row r="154" spans="1:4" x14ac:dyDescent="0.2">
      <c r="A154">
        <v>60701</v>
      </c>
      <c r="B154" t="s">
        <v>111</v>
      </c>
      <c r="C154" t="s">
        <v>337</v>
      </c>
      <c r="D154" t="s">
        <v>338</v>
      </c>
    </row>
    <row r="155" spans="1:4" x14ac:dyDescent="0.2">
      <c r="A155">
        <v>60702</v>
      </c>
      <c r="B155" t="s">
        <v>111</v>
      </c>
      <c r="C155" t="s">
        <v>339</v>
      </c>
      <c r="D155" t="s">
        <v>340</v>
      </c>
    </row>
    <row r="156" spans="1:4" x14ac:dyDescent="0.2">
      <c r="A156">
        <v>60703</v>
      </c>
      <c r="B156" t="s">
        <v>111</v>
      </c>
      <c r="C156" t="s">
        <v>341</v>
      </c>
      <c r="D156" t="s">
        <v>342</v>
      </c>
    </row>
    <row r="157" spans="1:4" x14ac:dyDescent="0.2">
      <c r="A157">
        <v>60704</v>
      </c>
      <c r="B157" t="s">
        <v>111</v>
      </c>
      <c r="C157" t="s">
        <v>343</v>
      </c>
      <c r="D157" t="s">
        <v>344</v>
      </c>
    </row>
    <row r="158" spans="1:4" x14ac:dyDescent="0.2">
      <c r="A158">
        <v>60799</v>
      </c>
      <c r="B158" t="s">
        <v>106</v>
      </c>
      <c r="C158" t="s">
        <v>126</v>
      </c>
      <c r="D158" t="s">
        <v>127</v>
      </c>
    </row>
    <row r="159" spans="1:4" x14ac:dyDescent="0.2">
      <c r="A159">
        <v>60802</v>
      </c>
      <c r="B159" t="s">
        <v>111</v>
      </c>
      <c r="C159" t="s">
        <v>345</v>
      </c>
      <c r="D159" t="s">
        <v>346</v>
      </c>
    </row>
    <row r="160" spans="1:4" x14ac:dyDescent="0.2">
      <c r="A160">
        <v>60899</v>
      </c>
      <c r="B160" t="s">
        <v>106</v>
      </c>
      <c r="C160" t="s">
        <v>126</v>
      </c>
      <c r="D160" t="s">
        <v>127</v>
      </c>
    </row>
    <row r="161" spans="1:4" x14ac:dyDescent="0.2">
      <c r="A161">
        <v>60902</v>
      </c>
      <c r="B161" t="s">
        <v>106</v>
      </c>
      <c r="C161" t="s">
        <v>347</v>
      </c>
      <c r="D161" t="s">
        <v>348</v>
      </c>
    </row>
    <row r="162" spans="1:4" x14ac:dyDescent="0.2">
      <c r="A162">
        <v>60903</v>
      </c>
      <c r="B162" t="s">
        <v>111</v>
      </c>
      <c r="C162" t="s">
        <v>349</v>
      </c>
      <c r="D162" t="s">
        <v>350</v>
      </c>
    </row>
    <row r="163" spans="1:4" x14ac:dyDescent="0.2">
      <c r="A163">
        <v>60904</v>
      </c>
      <c r="B163" t="s">
        <v>106</v>
      </c>
      <c r="C163" t="s">
        <v>351</v>
      </c>
      <c r="D163" t="s">
        <v>352</v>
      </c>
    </row>
    <row r="164" spans="1:4" x14ac:dyDescent="0.2">
      <c r="A164">
        <v>60999</v>
      </c>
      <c r="B164" t="s">
        <v>106</v>
      </c>
      <c r="C164" t="s">
        <v>126</v>
      </c>
      <c r="D164" t="s">
        <v>127</v>
      </c>
    </row>
    <row r="165" spans="1:4" x14ac:dyDescent="0.2">
      <c r="A165">
        <v>61002</v>
      </c>
      <c r="B165" t="s">
        <v>111</v>
      </c>
      <c r="C165" t="s">
        <v>353</v>
      </c>
      <c r="D165" t="s">
        <v>354</v>
      </c>
    </row>
    <row r="166" spans="1:4" x14ac:dyDescent="0.2">
      <c r="A166">
        <v>61099</v>
      </c>
      <c r="B166" t="s">
        <v>106</v>
      </c>
      <c r="C166" t="s">
        <v>126</v>
      </c>
      <c r="D166" t="s">
        <v>127</v>
      </c>
    </row>
    <row r="167" spans="1:4" x14ac:dyDescent="0.2">
      <c r="A167">
        <v>61101</v>
      </c>
      <c r="B167" t="s">
        <v>106</v>
      </c>
      <c r="C167" t="s">
        <v>355</v>
      </c>
      <c r="D167" t="s">
        <v>356</v>
      </c>
    </row>
    <row r="168" spans="1:4" x14ac:dyDescent="0.2">
      <c r="A168">
        <v>61199</v>
      </c>
      <c r="B168" t="s">
        <v>106</v>
      </c>
      <c r="C168" t="s">
        <v>126</v>
      </c>
      <c r="D168" t="s">
        <v>127</v>
      </c>
    </row>
    <row r="169" spans="1:4" x14ac:dyDescent="0.2">
      <c r="A169">
        <v>61301</v>
      </c>
      <c r="B169" t="s">
        <v>111</v>
      </c>
      <c r="C169" t="s">
        <v>357</v>
      </c>
      <c r="D169" t="s">
        <v>358</v>
      </c>
    </row>
    <row r="170" spans="1:4" x14ac:dyDescent="0.2">
      <c r="A170">
        <v>61302</v>
      </c>
      <c r="B170" t="s">
        <v>111</v>
      </c>
      <c r="C170" t="s">
        <v>359</v>
      </c>
      <c r="D170" t="s">
        <v>360</v>
      </c>
    </row>
    <row r="171" spans="1:4" x14ac:dyDescent="0.2">
      <c r="A171">
        <v>61303</v>
      </c>
      <c r="B171" t="s">
        <v>106</v>
      </c>
      <c r="C171" t="s">
        <v>361</v>
      </c>
      <c r="D171" t="s">
        <v>362</v>
      </c>
    </row>
    <row r="172" spans="1:4" x14ac:dyDescent="0.2">
      <c r="A172">
        <v>61304</v>
      </c>
      <c r="B172" t="s">
        <v>111</v>
      </c>
      <c r="C172" t="s">
        <v>363</v>
      </c>
      <c r="D172" t="s">
        <v>364</v>
      </c>
    </row>
    <row r="173" spans="1:4" x14ac:dyDescent="0.2">
      <c r="A173">
        <v>61305</v>
      </c>
      <c r="B173" t="s">
        <v>111</v>
      </c>
      <c r="C173" t="s">
        <v>365</v>
      </c>
      <c r="D173" t="s">
        <v>366</v>
      </c>
    </row>
    <row r="174" spans="1:4" x14ac:dyDescent="0.2">
      <c r="A174">
        <v>61399</v>
      </c>
      <c r="B174" t="s">
        <v>106</v>
      </c>
      <c r="C174" t="s">
        <v>126</v>
      </c>
      <c r="D174" t="s">
        <v>127</v>
      </c>
    </row>
    <row r="175" spans="1:4" x14ac:dyDescent="0.2">
      <c r="A175">
        <v>70101</v>
      </c>
      <c r="B175" t="s">
        <v>111</v>
      </c>
      <c r="C175" t="s">
        <v>367</v>
      </c>
      <c r="D175" t="s">
        <v>368</v>
      </c>
    </row>
    <row r="176" spans="1:4" x14ac:dyDescent="0.2">
      <c r="A176">
        <v>70103</v>
      </c>
      <c r="B176" t="s">
        <v>111</v>
      </c>
      <c r="C176" t="s">
        <v>369</v>
      </c>
      <c r="D176" t="s">
        <v>370</v>
      </c>
    </row>
    <row r="177" spans="1:4" x14ac:dyDescent="0.2">
      <c r="A177">
        <v>70104</v>
      </c>
      <c r="B177" t="s">
        <v>111</v>
      </c>
      <c r="C177" t="s">
        <v>371</v>
      </c>
      <c r="D177" t="s">
        <v>372</v>
      </c>
    </row>
    <row r="178" spans="1:4" x14ac:dyDescent="0.2">
      <c r="A178">
        <v>70107</v>
      </c>
      <c r="B178" t="s">
        <v>111</v>
      </c>
      <c r="C178" t="s">
        <v>373</v>
      </c>
      <c r="D178" t="s">
        <v>374</v>
      </c>
    </row>
    <row r="179" spans="1:4" x14ac:dyDescent="0.2">
      <c r="A179">
        <v>70108</v>
      </c>
      <c r="B179" t="s">
        <v>111</v>
      </c>
      <c r="C179" t="s">
        <v>375</v>
      </c>
      <c r="D179" t="s">
        <v>376</v>
      </c>
    </row>
    <row r="180" spans="1:4" x14ac:dyDescent="0.2">
      <c r="A180">
        <v>70109</v>
      </c>
      <c r="B180" t="s">
        <v>111</v>
      </c>
      <c r="C180" t="s">
        <v>377</v>
      </c>
      <c r="D180" t="s">
        <v>378</v>
      </c>
    </row>
    <row r="181" spans="1:4" x14ac:dyDescent="0.2">
      <c r="A181">
        <v>70110</v>
      </c>
      <c r="B181" t="s">
        <v>111</v>
      </c>
      <c r="C181" t="s">
        <v>379</v>
      </c>
      <c r="D181" t="s">
        <v>380</v>
      </c>
    </row>
    <row r="182" spans="1:4" x14ac:dyDescent="0.2">
      <c r="A182">
        <v>70111</v>
      </c>
      <c r="B182" t="s">
        <v>111</v>
      </c>
      <c r="C182" t="s">
        <v>254</v>
      </c>
      <c r="D182" t="s">
        <v>255</v>
      </c>
    </row>
    <row r="183" spans="1:4" x14ac:dyDescent="0.2">
      <c r="A183">
        <v>70112</v>
      </c>
      <c r="B183" t="s">
        <v>106</v>
      </c>
      <c r="C183" t="s">
        <v>381</v>
      </c>
      <c r="D183" t="s">
        <v>382</v>
      </c>
    </row>
    <row r="184" spans="1:4" x14ac:dyDescent="0.2">
      <c r="A184">
        <v>70199</v>
      </c>
      <c r="B184" t="s">
        <v>106</v>
      </c>
      <c r="C184" t="s">
        <v>126</v>
      </c>
      <c r="D184" t="s">
        <v>127</v>
      </c>
    </row>
    <row r="185" spans="1:4" x14ac:dyDescent="0.2">
      <c r="A185">
        <v>70201</v>
      </c>
      <c r="B185" t="s">
        <v>111</v>
      </c>
      <c r="C185" t="s">
        <v>367</v>
      </c>
      <c r="D185" t="s">
        <v>368</v>
      </c>
    </row>
    <row r="186" spans="1:4" x14ac:dyDescent="0.2">
      <c r="A186">
        <v>70203</v>
      </c>
      <c r="B186" t="s">
        <v>111</v>
      </c>
      <c r="C186" t="s">
        <v>369</v>
      </c>
      <c r="D186" t="s">
        <v>370</v>
      </c>
    </row>
    <row r="187" spans="1:4" x14ac:dyDescent="0.2">
      <c r="A187">
        <v>70204</v>
      </c>
      <c r="B187" t="s">
        <v>111</v>
      </c>
      <c r="C187" t="s">
        <v>371</v>
      </c>
      <c r="D187" t="s">
        <v>372</v>
      </c>
    </row>
    <row r="188" spans="1:4" x14ac:dyDescent="0.2">
      <c r="A188">
        <v>70207</v>
      </c>
      <c r="B188" t="s">
        <v>111</v>
      </c>
      <c r="C188" t="s">
        <v>373</v>
      </c>
      <c r="D188" t="s">
        <v>374</v>
      </c>
    </row>
    <row r="189" spans="1:4" x14ac:dyDescent="0.2">
      <c r="A189">
        <v>70208</v>
      </c>
      <c r="B189" t="s">
        <v>111</v>
      </c>
      <c r="C189" t="s">
        <v>375</v>
      </c>
      <c r="D189" t="s">
        <v>376</v>
      </c>
    </row>
    <row r="190" spans="1:4" x14ac:dyDescent="0.2">
      <c r="A190">
        <v>70209</v>
      </c>
      <c r="B190" t="s">
        <v>111</v>
      </c>
      <c r="C190" t="s">
        <v>377</v>
      </c>
      <c r="D190" t="s">
        <v>378</v>
      </c>
    </row>
    <row r="191" spans="1:4" x14ac:dyDescent="0.2">
      <c r="A191">
        <v>70210</v>
      </c>
      <c r="B191" t="s">
        <v>111</v>
      </c>
      <c r="C191" t="s">
        <v>379</v>
      </c>
      <c r="D191" t="s">
        <v>380</v>
      </c>
    </row>
    <row r="192" spans="1:4" x14ac:dyDescent="0.2">
      <c r="A192">
        <v>70211</v>
      </c>
      <c r="B192" t="s">
        <v>111</v>
      </c>
      <c r="C192" t="s">
        <v>254</v>
      </c>
      <c r="D192" t="s">
        <v>255</v>
      </c>
    </row>
    <row r="193" spans="1:4" x14ac:dyDescent="0.2">
      <c r="A193">
        <v>70212</v>
      </c>
      <c r="B193" t="s">
        <v>106</v>
      </c>
      <c r="C193" t="s">
        <v>383</v>
      </c>
      <c r="D193" t="s">
        <v>384</v>
      </c>
    </row>
    <row r="194" spans="1:4" x14ac:dyDescent="0.2">
      <c r="A194">
        <v>70213</v>
      </c>
      <c r="B194" t="s">
        <v>106</v>
      </c>
      <c r="C194" t="s">
        <v>385</v>
      </c>
      <c r="D194" t="s">
        <v>386</v>
      </c>
    </row>
    <row r="195" spans="1:4" x14ac:dyDescent="0.2">
      <c r="A195">
        <v>70214</v>
      </c>
      <c r="B195" t="s">
        <v>111</v>
      </c>
      <c r="C195" t="s">
        <v>387</v>
      </c>
      <c r="D195" t="s">
        <v>388</v>
      </c>
    </row>
    <row r="196" spans="1:4" x14ac:dyDescent="0.2">
      <c r="A196">
        <v>70215</v>
      </c>
      <c r="B196" t="s">
        <v>106</v>
      </c>
      <c r="C196" t="s">
        <v>389</v>
      </c>
      <c r="D196" t="s">
        <v>390</v>
      </c>
    </row>
    <row r="197" spans="1:4" x14ac:dyDescent="0.2">
      <c r="A197">
        <v>70216</v>
      </c>
      <c r="B197" t="s">
        <v>111</v>
      </c>
      <c r="C197" t="s">
        <v>391</v>
      </c>
      <c r="D197" t="s">
        <v>392</v>
      </c>
    </row>
    <row r="198" spans="1:4" x14ac:dyDescent="0.2">
      <c r="A198">
        <v>70217</v>
      </c>
      <c r="B198" t="s">
        <v>106</v>
      </c>
      <c r="C198" t="s">
        <v>393</v>
      </c>
      <c r="D198" t="s">
        <v>394</v>
      </c>
    </row>
    <row r="199" spans="1:4" x14ac:dyDescent="0.2">
      <c r="A199">
        <v>70299</v>
      </c>
      <c r="B199" t="s">
        <v>106</v>
      </c>
      <c r="C199" t="s">
        <v>126</v>
      </c>
      <c r="D199" t="s">
        <v>127</v>
      </c>
    </row>
    <row r="200" spans="1:4" x14ac:dyDescent="0.2">
      <c r="A200">
        <v>70301</v>
      </c>
      <c r="B200" t="s">
        <v>111</v>
      </c>
      <c r="C200" t="s">
        <v>367</v>
      </c>
      <c r="D200" t="s">
        <v>368</v>
      </c>
    </row>
    <row r="201" spans="1:4" x14ac:dyDescent="0.2">
      <c r="A201">
        <v>70303</v>
      </c>
      <c r="B201" t="s">
        <v>111</v>
      </c>
      <c r="C201" t="s">
        <v>369</v>
      </c>
      <c r="D201" t="s">
        <v>370</v>
      </c>
    </row>
    <row r="202" spans="1:4" x14ac:dyDescent="0.2">
      <c r="A202">
        <v>70304</v>
      </c>
      <c r="B202" t="s">
        <v>111</v>
      </c>
      <c r="C202" t="s">
        <v>371</v>
      </c>
      <c r="D202" t="s">
        <v>372</v>
      </c>
    </row>
    <row r="203" spans="1:4" x14ac:dyDescent="0.2">
      <c r="A203">
        <v>70307</v>
      </c>
      <c r="B203" t="s">
        <v>111</v>
      </c>
      <c r="C203" t="s">
        <v>373</v>
      </c>
      <c r="D203" t="s">
        <v>374</v>
      </c>
    </row>
    <row r="204" spans="1:4" x14ac:dyDescent="0.2">
      <c r="A204">
        <v>70308</v>
      </c>
      <c r="B204" t="s">
        <v>111</v>
      </c>
      <c r="C204" t="s">
        <v>375</v>
      </c>
      <c r="D204" t="s">
        <v>376</v>
      </c>
    </row>
    <row r="205" spans="1:4" x14ac:dyDescent="0.2">
      <c r="A205">
        <v>70309</v>
      </c>
      <c r="B205" t="s">
        <v>111</v>
      </c>
      <c r="C205" t="s">
        <v>377</v>
      </c>
      <c r="D205" t="s">
        <v>378</v>
      </c>
    </row>
    <row r="206" spans="1:4" x14ac:dyDescent="0.2">
      <c r="A206">
        <v>70310</v>
      </c>
      <c r="B206" t="s">
        <v>111</v>
      </c>
      <c r="C206" t="s">
        <v>379</v>
      </c>
      <c r="D206" t="s">
        <v>380</v>
      </c>
    </row>
    <row r="207" spans="1:4" x14ac:dyDescent="0.2">
      <c r="A207">
        <v>70311</v>
      </c>
      <c r="B207" t="s">
        <v>111</v>
      </c>
      <c r="C207" t="s">
        <v>254</v>
      </c>
      <c r="D207" t="s">
        <v>255</v>
      </c>
    </row>
    <row r="208" spans="1:4" x14ac:dyDescent="0.2">
      <c r="A208">
        <v>70312</v>
      </c>
      <c r="B208" t="s">
        <v>106</v>
      </c>
      <c r="C208" t="s">
        <v>395</v>
      </c>
      <c r="D208" t="s">
        <v>396</v>
      </c>
    </row>
    <row r="209" spans="1:4" x14ac:dyDescent="0.2">
      <c r="A209">
        <v>70399</v>
      </c>
      <c r="B209" t="s">
        <v>106</v>
      </c>
      <c r="C209" t="s">
        <v>126</v>
      </c>
      <c r="D209" t="s">
        <v>127</v>
      </c>
    </row>
    <row r="210" spans="1:4" x14ac:dyDescent="0.2">
      <c r="A210">
        <v>70401</v>
      </c>
      <c r="B210" t="s">
        <v>111</v>
      </c>
      <c r="C210" t="s">
        <v>367</v>
      </c>
      <c r="D210" t="s">
        <v>368</v>
      </c>
    </row>
    <row r="211" spans="1:4" x14ac:dyDescent="0.2">
      <c r="A211">
        <v>70403</v>
      </c>
      <c r="B211" t="s">
        <v>111</v>
      </c>
      <c r="C211" t="s">
        <v>369</v>
      </c>
      <c r="D211" t="s">
        <v>370</v>
      </c>
    </row>
    <row r="212" spans="1:4" x14ac:dyDescent="0.2">
      <c r="A212">
        <v>70404</v>
      </c>
      <c r="B212" t="s">
        <v>111</v>
      </c>
      <c r="C212" t="s">
        <v>371</v>
      </c>
      <c r="D212" t="s">
        <v>372</v>
      </c>
    </row>
    <row r="213" spans="1:4" x14ac:dyDescent="0.2">
      <c r="A213">
        <v>70407</v>
      </c>
      <c r="B213" t="s">
        <v>111</v>
      </c>
      <c r="C213" t="s">
        <v>373</v>
      </c>
      <c r="D213" t="s">
        <v>374</v>
      </c>
    </row>
    <row r="214" spans="1:4" x14ac:dyDescent="0.2">
      <c r="A214">
        <v>70408</v>
      </c>
      <c r="B214" t="s">
        <v>111</v>
      </c>
      <c r="C214" t="s">
        <v>375</v>
      </c>
      <c r="D214" t="s">
        <v>376</v>
      </c>
    </row>
    <row r="215" spans="1:4" x14ac:dyDescent="0.2">
      <c r="A215">
        <v>70409</v>
      </c>
      <c r="B215" t="s">
        <v>111</v>
      </c>
      <c r="C215" t="s">
        <v>377</v>
      </c>
      <c r="D215" t="s">
        <v>378</v>
      </c>
    </row>
    <row r="216" spans="1:4" x14ac:dyDescent="0.2">
      <c r="A216">
        <v>70410</v>
      </c>
      <c r="B216" t="s">
        <v>111</v>
      </c>
      <c r="C216" t="s">
        <v>379</v>
      </c>
      <c r="D216" t="s">
        <v>380</v>
      </c>
    </row>
    <row r="217" spans="1:4" x14ac:dyDescent="0.2">
      <c r="A217">
        <v>70411</v>
      </c>
      <c r="B217" t="s">
        <v>111</v>
      </c>
      <c r="C217" t="s">
        <v>254</v>
      </c>
      <c r="D217" t="s">
        <v>255</v>
      </c>
    </row>
    <row r="218" spans="1:4" x14ac:dyDescent="0.2">
      <c r="A218">
        <v>70412</v>
      </c>
      <c r="B218" t="s">
        <v>106</v>
      </c>
      <c r="C218" t="s">
        <v>397</v>
      </c>
      <c r="D218" t="s">
        <v>398</v>
      </c>
    </row>
    <row r="219" spans="1:4" x14ac:dyDescent="0.2">
      <c r="A219">
        <v>70413</v>
      </c>
      <c r="B219" t="s">
        <v>111</v>
      </c>
      <c r="C219" t="s">
        <v>399</v>
      </c>
      <c r="D219" t="s">
        <v>400</v>
      </c>
    </row>
    <row r="220" spans="1:4" x14ac:dyDescent="0.2">
      <c r="A220">
        <v>70499</v>
      </c>
      <c r="B220" t="s">
        <v>106</v>
      </c>
      <c r="C220" t="s">
        <v>126</v>
      </c>
      <c r="D220" t="s">
        <v>127</v>
      </c>
    </row>
    <row r="221" spans="1:4" x14ac:dyDescent="0.2">
      <c r="A221">
        <v>70501</v>
      </c>
      <c r="B221" t="s">
        <v>111</v>
      </c>
      <c r="C221" t="s">
        <v>367</v>
      </c>
      <c r="D221" t="s">
        <v>368</v>
      </c>
    </row>
    <row r="222" spans="1:4" x14ac:dyDescent="0.2">
      <c r="A222">
        <v>70503</v>
      </c>
      <c r="B222" t="s">
        <v>111</v>
      </c>
      <c r="C222" t="s">
        <v>369</v>
      </c>
      <c r="D222" t="s">
        <v>370</v>
      </c>
    </row>
    <row r="223" spans="1:4" x14ac:dyDescent="0.2">
      <c r="A223">
        <v>70504</v>
      </c>
      <c r="B223" t="s">
        <v>111</v>
      </c>
      <c r="C223" t="s">
        <v>371</v>
      </c>
      <c r="D223" t="s">
        <v>372</v>
      </c>
    </row>
    <row r="224" spans="1:4" x14ac:dyDescent="0.2">
      <c r="A224">
        <v>70507</v>
      </c>
      <c r="B224" t="s">
        <v>111</v>
      </c>
      <c r="C224" t="s">
        <v>373</v>
      </c>
      <c r="D224" t="s">
        <v>374</v>
      </c>
    </row>
    <row r="225" spans="1:4" x14ac:dyDescent="0.2">
      <c r="A225">
        <v>70508</v>
      </c>
      <c r="B225" t="s">
        <v>111</v>
      </c>
      <c r="C225" t="s">
        <v>375</v>
      </c>
      <c r="D225" t="s">
        <v>376</v>
      </c>
    </row>
    <row r="226" spans="1:4" x14ac:dyDescent="0.2">
      <c r="A226">
        <v>70509</v>
      </c>
      <c r="B226" t="s">
        <v>111</v>
      </c>
      <c r="C226" t="s">
        <v>377</v>
      </c>
      <c r="D226" t="s">
        <v>378</v>
      </c>
    </row>
    <row r="227" spans="1:4" x14ac:dyDescent="0.2">
      <c r="A227">
        <v>70510</v>
      </c>
      <c r="B227" t="s">
        <v>111</v>
      </c>
      <c r="C227" t="s">
        <v>379</v>
      </c>
      <c r="D227" t="s">
        <v>380</v>
      </c>
    </row>
    <row r="228" spans="1:4" x14ac:dyDescent="0.2">
      <c r="A228">
        <v>70511</v>
      </c>
      <c r="B228" t="s">
        <v>111</v>
      </c>
      <c r="C228" t="s">
        <v>254</v>
      </c>
      <c r="D228" t="s">
        <v>255</v>
      </c>
    </row>
    <row r="229" spans="1:4" x14ac:dyDescent="0.2">
      <c r="A229">
        <v>70512</v>
      </c>
      <c r="B229" t="s">
        <v>106</v>
      </c>
      <c r="C229" t="s">
        <v>401</v>
      </c>
      <c r="D229" t="s">
        <v>402</v>
      </c>
    </row>
    <row r="230" spans="1:4" x14ac:dyDescent="0.2">
      <c r="A230">
        <v>70513</v>
      </c>
      <c r="B230" t="s">
        <v>111</v>
      </c>
      <c r="C230" t="s">
        <v>399</v>
      </c>
      <c r="D230" t="s">
        <v>400</v>
      </c>
    </row>
    <row r="231" spans="1:4" x14ac:dyDescent="0.2">
      <c r="A231">
        <v>70514</v>
      </c>
      <c r="B231" t="s">
        <v>106</v>
      </c>
      <c r="C231" t="s">
        <v>403</v>
      </c>
      <c r="D231" t="s">
        <v>404</v>
      </c>
    </row>
    <row r="232" spans="1:4" x14ac:dyDescent="0.2">
      <c r="A232">
        <v>70599</v>
      </c>
      <c r="B232" t="s">
        <v>106</v>
      </c>
      <c r="C232" t="s">
        <v>126</v>
      </c>
      <c r="D232" t="s">
        <v>127</v>
      </c>
    </row>
    <row r="233" spans="1:4" x14ac:dyDescent="0.2">
      <c r="A233">
        <v>70601</v>
      </c>
      <c r="B233" t="s">
        <v>111</v>
      </c>
      <c r="C233" t="s">
        <v>367</v>
      </c>
      <c r="D233" t="s">
        <v>368</v>
      </c>
    </row>
    <row r="234" spans="1:4" x14ac:dyDescent="0.2">
      <c r="A234">
        <v>70603</v>
      </c>
      <c r="B234" t="s">
        <v>111</v>
      </c>
      <c r="C234" t="s">
        <v>369</v>
      </c>
      <c r="D234" t="s">
        <v>370</v>
      </c>
    </row>
    <row r="235" spans="1:4" x14ac:dyDescent="0.2">
      <c r="A235">
        <v>70604</v>
      </c>
      <c r="B235" t="s">
        <v>111</v>
      </c>
      <c r="C235" t="s">
        <v>371</v>
      </c>
      <c r="D235" t="s">
        <v>372</v>
      </c>
    </row>
    <row r="236" spans="1:4" x14ac:dyDescent="0.2">
      <c r="A236">
        <v>70607</v>
      </c>
      <c r="B236" t="s">
        <v>111</v>
      </c>
      <c r="C236" t="s">
        <v>373</v>
      </c>
      <c r="D236" t="s">
        <v>374</v>
      </c>
    </row>
    <row r="237" spans="1:4" x14ac:dyDescent="0.2">
      <c r="A237">
        <v>70608</v>
      </c>
      <c r="B237" t="s">
        <v>111</v>
      </c>
      <c r="C237" t="s">
        <v>375</v>
      </c>
      <c r="D237" t="s">
        <v>376</v>
      </c>
    </row>
    <row r="238" spans="1:4" x14ac:dyDescent="0.2">
      <c r="A238">
        <v>70609</v>
      </c>
      <c r="B238" t="s">
        <v>111</v>
      </c>
      <c r="C238" t="s">
        <v>377</v>
      </c>
      <c r="D238" t="s">
        <v>378</v>
      </c>
    </row>
    <row r="239" spans="1:4" x14ac:dyDescent="0.2">
      <c r="A239">
        <v>70610</v>
      </c>
      <c r="B239" t="s">
        <v>111</v>
      </c>
      <c r="C239" t="s">
        <v>379</v>
      </c>
      <c r="D239" t="s">
        <v>380</v>
      </c>
    </row>
    <row r="240" spans="1:4" x14ac:dyDescent="0.2">
      <c r="A240">
        <v>70611</v>
      </c>
      <c r="B240" t="s">
        <v>111</v>
      </c>
      <c r="C240" t="s">
        <v>254</v>
      </c>
      <c r="D240" t="s">
        <v>255</v>
      </c>
    </row>
    <row r="241" spans="1:4" x14ac:dyDescent="0.2">
      <c r="A241">
        <v>70612</v>
      </c>
      <c r="B241" t="s">
        <v>106</v>
      </c>
      <c r="C241" t="s">
        <v>405</v>
      </c>
      <c r="D241" t="s">
        <v>406</v>
      </c>
    </row>
    <row r="242" spans="1:4" x14ac:dyDescent="0.2">
      <c r="A242">
        <v>70699</v>
      </c>
      <c r="B242" t="s">
        <v>106</v>
      </c>
      <c r="C242" t="s">
        <v>126</v>
      </c>
      <c r="D242" t="s">
        <v>127</v>
      </c>
    </row>
    <row r="243" spans="1:4" x14ac:dyDescent="0.2">
      <c r="A243">
        <v>70701</v>
      </c>
      <c r="B243" t="s">
        <v>111</v>
      </c>
      <c r="C243" t="s">
        <v>367</v>
      </c>
      <c r="D243" t="s">
        <v>368</v>
      </c>
    </row>
    <row r="244" spans="1:4" x14ac:dyDescent="0.2">
      <c r="A244">
        <v>70703</v>
      </c>
      <c r="B244" t="s">
        <v>111</v>
      </c>
      <c r="C244" t="s">
        <v>369</v>
      </c>
      <c r="D244" t="s">
        <v>370</v>
      </c>
    </row>
    <row r="245" spans="1:4" x14ac:dyDescent="0.2">
      <c r="A245">
        <v>70704</v>
      </c>
      <c r="B245" t="s">
        <v>111</v>
      </c>
      <c r="C245" t="s">
        <v>371</v>
      </c>
      <c r="D245" t="s">
        <v>372</v>
      </c>
    </row>
    <row r="246" spans="1:4" x14ac:dyDescent="0.2">
      <c r="A246">
        <v>70707</v>
      </c>
      <c r="B246" t="s">
        <v>111</v>
      </c>
      <c r="C246" t="s">
        <v>373</v>
      </c>
      <c r="D246" t="s">
        <v>374</v>
      </c>
    </row>
    <row r="247" spans="1:4" x14ac:dyDescent="0.2">
      <c r="A247">
        <v>70708</v>
      </c>
      <c r="B247" t="s">
        <v>111</v>
      </c>
      <c r="C247" t="s">
        <v>375</v>
      </c>
      <c r="D247" t="s">
        <v>376</v>
      </c>
    </row>
    <row r="248" spans="1:4" x14ac:dyDescent="0.2">
      <c r="A248">
        <v>70709</v>
      </c>
      <c r="B248" t="s">
        <v>111</v>
      </c>
      <c r="C248" t="s">
        <v>377</v>
      </c>
      <c r="D248" t="s">
        <v>378</v>
      </c>
    </row>
    <row r="249" spans="1:4" x14ac:dyDescent="0.2">
      <c r="A249">
        <v>70710</v>
      </c>
      <c r="B249" t="s">
        <v>111</v>
      </c>
      <c r="C249" t="s">
        <v>379</v>
      </c>
      <c r="D249" t="s">
        <v>380</v>
      </c>
    </row>
    <row r="250" spans="1:4" x14ac:dyDescent="0.2">
      <c r="A250">
        <v>70711</v>
      </c>
      <c r="B250" t="s">
        <v>111</v>
      </c>
      <c r="C250" t="s">
        <v>254</v>
      </c>
      <c r="D250" t="s">
        <v>255</v>
      </c>
    </row>
    <row r="251" spans="1:4" x14ac:dyDescent="0.2">
      <c r="A251">
        <v>70712</v>
      </c>
      <c r="B251" t="s">
        <v>106</v>
      </c>
      <c r="C251" t="s">
        <v>407</v>
      </c>
      <c r="D251" t="s">
        <v>408</v>
      </c>
    </row>
    <row r="252" spans="1:4" x14ac:dyDescent="0.2">
      <c r="A252">
        <v>70799</v>
      </c>
      <c r="B252" t="s">
        <v>106</v>
      </c>
      <c r="C252" t="s">
        <v>126</v>
      </c>
      <c r="D252" t="s">
        <v>127</v>
      </c>
    </row>
    <row r="253" spans="1:4" x14ac:dyDescent="0.2">
      <c r="A253">
        <v>80111</v>
      </c>
      <c r="B253" t="s">
        <v>111</v>
      </c>
      <c r="C253" t="s">
        <v>409</v>
      </c>
      <c r="D253" t="s">
        <v>410</v>
      </c>
    </row>
    <row r="254" spans="1:4" x14ac:dyDescent="0.2">
      <c r="A254">
        <v>80112</v>
      </c>
      <c r="B254" t="s">
        <v>106</v>
      </c>
      <c r="C254" t="s">
        <v>411</v>
      </c>
      <c r="D254" t="s">
        <v>412</v>
      </c>
    </row>
    <row r="255" spans="1:4" x14ac:dyDescent="0.2">
      <c r="A255">
        <v>80113</v>
      </c>
      <c r="B255" t="s">
        <v>111</v>
      </c>
      <c r="C255" t="s">
        <v>413</v>
      </c>
      <c r="D255" t="s">
        <v>414</v>
      </c>
    </row>
    <row r="256" spans="1:4" x14ac:dyDescent="0.2">
      <c r="A256">
        <v>80114</v>
      </c>
      <c r="B256" t="s">
        <v>106</v>
      </c>
      <c r="C256" t="s">
        <v>415</v>
      </c>
      <c r="D256" t="s">
        <v>416</v>
      </c>
    </row>
    <row r="257" spans="1:4" x14ac:dyDescent="0.2">
      <c r="A257">
        <v>80115</v>
      </c>
      <c r="B257" t="s">
        <v>111</v>
      </c>
      <c r="C257" t="s">
        <v>417</v>
      </c>
      <c r="D257" t="s">
        <v>418</v>
      </c>
    </row>
    <row r="258" spans="1:4" x14ac:dyDescent="0.2">
      <c r="A258">
        <v>80116</v>
      </c>
      <c r="B258" t="s">
        <v>106</v>
      </c>
      <c r="C258" t="s">
        <v>419</v>
      </c>
      <c r="D258" t="s">
        <v>420</v>
      </c>
    </row>
    <row r="259" spans="1:4" x14ac:dyDescent="0.2">
      <c r="A259">
        <v>80117</v>
      </c>
      <c r="B259" t="s">
        <v>111</v>
      </c>
      <c r="C259" t="s">
        <v>421</v>
      </c>
      <c r="D259" t="s">
        <v>422</v>
      </c>
    </row>
    <row r="260" spans="1:4" x14ac:dyDescent="0.2">
      <c r="A260">
        <v>80118</v>
      </c>
      <c r="B260" t="s">
        <v>106</v>
      </c>
      <c r="C260" t="s">
        <v>423</v>
      </c>
      <c r="D260" t="s">
        <v>424</v>
      </c>
    </row>
    <row r="261" spans="1:4" x14ac:dyDescent="0.2">
      <c r="A261">
        <v>80119</v>
      </c>
      <c r="B261" t="s">
        <v>111</v>
      </c>
      <c r="C261" t="s">
        <v>425</v>
      </c>
      <c r="D261" t="s">
        <v>426</v>
      </c>
    </row>
    <row r="262" spans="1:4" x14ac:dyDescent="0.2">
      <c r="A262">
        <v>80120</v>
      </c>
      <c r="B262" t="s">
        <v>106</v>
      </c>
      <c r="C262" t="s">
        <v>427</v>
      </c>
      <c r="D262" t="s">
        <v>428</v>
      </c>
    </row>
    <row r="263" spans="1:4" x14ac:dyDescent="0.2">
      <c r="A263">
        <v>80121</v>
      </c>
      <c r="B263" t="s">
        <v>111</v>
      </c>
      <c r="C263" t="s">
        <v>429</v>
      </c>
      <c r="D263" t="s">
        <v>430</v>
      </c>
    </row>
    <row r="264" spans="1:4" x14ac:dyDescent="0.2">
      <c r="A264">
        <v>80199</v>
      </c>
      <c r="B264" t="s">
        <v>106</v>
      </c>
      <c r="C264" t="s">
        <v>126</v>
      </c>
      <c r="D264" t="s">
        <v>127</v>
      </c>
    </row>
    <row r="265" spans="1:4" x14ac:dyDescent="0.2">
      <c r="A265">
        <v>80201</v>
      </c>
      <c r="B265" t="s">
        <v>106</v>
      </c>
      <c r="C265" t="s">
        <v>431</v>
      </c>
      <c r="D265" t="s">
        <v>432</v>
      </c>
    </row>
    <row r="266" spans="1:4" x14ac:dyDescent="0.2">
      <c r="A266">
        <v>80202</v>
      </c>
      <c r="B266" t="s">
        <v>106</v>
      </c>
      <c r="C266" t="s">
        <v>433</v>
      </c>
      <c r="D266" t="s">
        <v>434</v>
      </c>
    </row>
    <row r="267" spans="1:4" x14ac:dyDescent="0.2">
      <c r="A267">
        <v>80203</v>
      </c>
      <c r="B267" t="s">
        <v>106</v>
      </c>
      <c r="C267" t="s">
        <v>435</v>
      </c>
      <c r="D267" t="s">
        <v>436</v>
      </c>
    </row>
    <row r="268" spans="1:4" x14ac:dyDescent="0.2">
      <c r="A268">
        <v>80299</v>
      </c>
      <c r="B268" t="s">
        <v>106</v>
      </c>
      <c r="C268" t="s">
        <v>126</v>
      </c>
      <c r="D268" t="s">
        <v>127</v>
      </c>
    </row>
    <row r="269" spans="1:4" x14ac:dyDescent="0.2">
      <c r="A269">
        <v>80307</v>
      </c>
      <c r="B269" t="s">
        <v>106</v>
      </c>
      <c r="C269" t="s">
        <v>437</v>
      </c>
      <c r="D269" t="s">
        <v>438</v>
      </c>
    </row>
    <row r="270" spans="1:4" x14ac:dyDescent="0.2">
      <c r="A270">
        <v>80308</v>
      </c>
      <c r="B270" t="s">
        <v>106</v>
      </c>
      <c r="C270" t="s">
        <v>439</v>
      </c>
      <c r="D270" t="s">
        <v>440</v>
      </c>
    </row>
    <row r="271" spans="1:4" x14ac:dyDescent="0.2">
      <c r="A271">
        <v>80312</v>
      </c>
      <c r="B271" t="s">
        <v>111</v>
      </c>
      <c r="C271" t="s">
        <v>441</v>
      </c>
      <c r="D271" t="s">
        <v>442</v>
      </c>
    </row>
    <row r="272" spans="1:4" x14ac:dyDescent="0.2">
      <c r="A272">
        <v>80313</v>
      </c>
      <c r="B272" t="s">
        <v>106</v>
      </c>
      <c r="C272" t="s">
        <v>443</v>
      </c>
      <c r="D272" t="s">
        <v>444</v>
      </c>
    </row>
    <row r="273" spans="1:4" x14ac:dyDescent="0.2">
      <c r="A273">
        <v>80314</v>
      </c>
      <c r="B273" t="s">
        <v>111</v>
      </c>
      <c r="C273" t="s">
        <v>445</v>
      </c>
      <c r="D273" t="s">
        <v>446</v>
      </c>
    </row>
    <row r="274" spans="1:4" x14ac:dyDescent="0.2">
      <c r="A274">
        <v>80315</v>
      </c>
      <c r="B274" t="s">
        <v>106</v>
      </c>
      <c r="C274" t="s">
        <v>447</v>
      </c>
      <c r="D274" t="s">
        <v>448</v>
      </c>
    </row>
    <row r="275" spans="1:4" x14ac:dyDescent="0.2">
      <c r="A275">
        <v>80316</v>
      </c>
      <c r="B275" t="s">
        <v>111</v>
      </c>
      <c r="C275" t="s">
        <v>449</v>
      </c>
      <c r="D275" t="s">
        <v>450</v>
      </c>
    </row>
    <row r="276" spans="1:4" x14ac:dyDescent="0.2">
      <c r="A276">
        <v>80317</v>
      </c>
      <c r="B276" t="s">
        <v>111</v>
      </c>
      <c r="C276" t="s">
        <v>451</v>
      </c>
      <c r="D276" t="s">
        <v>452</v>
      </c>
    </row>
    <row r="277" spans="1:4" x14ac:dyDescent="0.2">
      <c r="A277">
        <v>80318</v>
      </c>
      <c r="B277" t="s">
        <v>106</v>
      </c>
      <c r="C277" t="s">
        <v>453</v>
      </c>
      <c r="D277" t="s">
        <v>454</v>
      </c>
    </row>
    <row r="278" spans="1:4" x14ac:dyDescent="0.2">
      <c r="A278">
        <v>80319</v>
      </c>
      <c r="B278" t="s">
        <v>111</v>
      </c>
      <c r="C278" t="s">
        <v>455</v>
      </c>
      <c r="D278" t="s">
        <v>456</v>
      </c>
    </row>
    <row r="279" spans="1:4" x14ac:dyDescent="0.2">
      <c r="A279">
        <v>80399</v>
      </c>
      <c r="B279" t="s">
        <v>106</v>
      </c>
      <c r="C279" t="s">
        <v>126</v>
      </c>
      <c r="D279" t="s">
        <v>127</v>
      </c>
    </row>
    <row r="280" spans="1:4" x14ac:dyDescent="0.2">
      <c r="A280">
        <v>80409</v>
      </c>
      <c r="B280" t="s">
        <v>111</v>
      </c>
      <c r="C280" t="s">
        <v>457</v>
      </c>
      <c r="D280" t="s">
        <v>458</v>
      </c>
    </row>
    <row r="281" spans="1:4" x14ac:dyDescent="0.2">
      <c r="A281">
        <v>80410</v>
      </c>
      <c r="B281" t="s">
        <v>106</v>
      </c>
      <c r="C281" t="s">
        <v>459</v>
      </c>
      <c r="D281" t="s">
        <v>460</v>
      </c>
    </row>
    <row r="282" spans="1:4" x14ac:dyDescent="0.2">
      <c r="A282">
        <v>80411</v>
      </c>
      <c r="B282" t="s">
        <v>111</v>
      </c>
      <c r="C282" t="s">
        <v>461</v>
      </c>
      <c r="D282" t="s">
        <v>462</v>
      </c>
    </row>
    <row r="283" spans="1:4" x14ac:dyDescent="0.2">
      <c r="A283">
        <v>80412</v>
      </c>
      <c r="B283" t="s">
        <v>106</v>
      </c>
      <c r="C283" t="s">
        <v>463</v>
      </c>
      <c r="D283" t="s">
        <v>464</v>
      </c>
    </row>
    <row r="284" spans="1:4" x14ac:dyDescent="0.2">
      <c r="A284">
        <v>80413</v>
      </c>
      <c r="B284" t="s">
        <v>111</v>
      </c>
      <c r="C284" t="s">
        <v>465</v>
      </c>
      <c r="D284" t="s">
        <v>466</v>
      </c>
    </row>
    <row r="285" spans="1:4" x14ac:dyDescent="0.2">
      <c r="A285">
        <v>80414</v>
      </c>
      <c r="B285" t="s">
        <v>106</v>
      </c>
      <c r="C285" t="s">
        <v>467</v>
      </c>
      <c r="D285" t="s">
        <v>468</v>
      </c>
    </row>
    <row r="286" spans="1:4" x14ac:dyDescent="0.2">
      <c r="A286">
        <v>80415</v>
      </c>
      <c r="B286" t="s">
        <v>111</v>
      </c>
      <c r="C286" t="s">
        <v>469</v>
      </c>
      <c r="D286" t="s">
        <v>470</v>
      </c>
    </row>
    <row r="287" spans="1:4" x14ac:dyDescent="0.2">
      <c r="A287">
        <v>80416</v>
      </c>
      <c r="B287" t="s">
        <v>106</v>
      </c>
      <c r="C287" t="s">
        <v>471</v>
      </c>
      <c r="D287" t="s">
        <v>472</v>
      </c>
    </row>
    <row r="288" spans="1:4" x14ac:dyDescent="0.2">
      <c r="A288">
        <v>80417</v>
      </c>
      <c r="B288" t="s">
        <v>111</v>
      </c>
      <c r="C288" t="s">
        <v>473</v>
      </c>
      <c r="D288" t="s">
        <v>474</v>
      </c>
    </row>
    <row r="289" spans="1:4" x14ac:dyDescent="0.2">
      <c r="A289">
        <v>80499</v>
      </c>
      <c r="B289" t="s">
        <v>106</v>
      </c>
      <c r="C289" t="s">
        <v>126</v>
      </c>
      <c r="D289" t="s">
        <v>127</v>
      </c>
    </row>
    <row r="290" spans="1:4" x14ac:dyDescent="0.2">
      <c r="A290">
        <v>80501</v>
      </c>
      <c r="B290" t="s">
        <v>111</v>
      </c>
      <c r="C290" t="s">
        <v>475</v>
      </c>
      <c r="D290" t="s">
        <v>476</v>
      </c>
    </row>
    <row r="291" spans="1:4" x14ac:dyDescent="0.2">
      <c r="A291">
        <v>90101</v>
      </c>
      <c r="B291" t="s">
        <v>111</v>
      </c>
      <c r="C291" t="s">
        <v>477</v>
      </c>
      <c r="D291" t="s">
        <v>478</v>
      </c>
    </row>
    <row r="292" spans="1:4" x14ac:dyDescent="0.2">
      <c r="A292">
        <v>90102</v>
      </c>
      <c r="B292" t="s">
        <v>111</v>
      </c>
      <c r="C292" t="s">
        <v>479</v>
      </c>
      <c r="D292" t="s">
        <v>480</v>
      </c>
    </row>
    <row r="293" spans="1:4" x14ac:dyDescent="0.2">
      <c r="A293">
        <v>90103</v>
      </c>
      <c r="B293" t="s">
        <v>111</v>
      </c>
      <c r="C293" t="s">
        <v>481</v>
      </c>
      <c r="D293" t="s">
        <v>482</v>
      </c>
    </row>
    <row r="294" spans="1:4" x14ac:dyDescent="0.2">
      <c r="A294">
        <v>90104</v>
      </c>
      <c r="B294" t="s">
        <v>111</v>
      </c>
      <c r="C294" t="s">
        <v>483</v>
      </c>
      <c r="D294" t="s">
        <v>484</v>
      </c>
    </row>
    <row r="295" spans="1:4" x14ac:dyDescent="0.2">
      <c r="A295">
        <v>90105</v>
      </c>
      <c r="B295" t="s">
        <v>111</v>
      </c>
      <c r="C295" t="s">
        <v>485</v>
      </c>
      <c r="D295" t="s">
        <v>486</v>
      </c>
    </row>
    <row r="296" spans="1:4" x14ac:dyDescent="0.2">
      <c r="A296">
        <v>90106</v>
      </c>
      <c r="B296" t="s">
        <v>111</v>
      </c>
      <c r="C296" t="s">
        <v>487</v>
      </c>
      <c r="D296" t="s">
        <v>488</v>
      </c>
    </row>
    <row r="297" spans="1:4" x14ac:dyDescent="0.2">
      <c r="A297">
        <v>90107</v>
      </c>
      <c r="B297" t="s">
        <v>106</v>
      </c>
      <c r="C297" t="s">
        <v>489</v>
      </c>
      <c r="D297" t="s">
        <v>490</v>
      </c>
    </row>
    <row r="298" spans="1:4" x14ac:dyDescent="0.2">
      <c r="A298">
        <v>90108</v>
      </c>
      <c r="B298" t="s">
        <v>106</v>
      </c>
      <c r="C298" t="s">
        <v>491</v>
      </c>
      <c r="D298" t="s">
        <v>492</v>
      </c>
    </row>
    <row r="299" spans="1:4" x14ac:dyDescent="0.2">
      <c r="A299">
        <v>90110</v>
      </c>
      <c r="B299" t="s">
        <v>106</v>
      </c>
      <c r="C299" t="s">
        <v>493</v>
      </c>
      <c r="D299" t="s">
        <v>494</v>
      </c>
    </row>
    <row r="300" spans="1:4" x14ac:dyDescent="0.2">
      <c r="A300">
        <v>90111</v>
      </c>
      <c r="B300" t="s">
        <v>111</v>
      </c>
      <c r="C300" t="s">
        <v>495</v>
      </c>
      <c r="D300" t="s">
        <v>496</v>
      </c>
    </row>
    <row r="301" spans="1:4" x14ac:dyDescent="0.2">
      <c r="A301">
        <v>90112</v>
      </c>
      <c r="B301" t="s">
        <v>106</v>
      </c>
      <c r="C301" t="s">
        <v>497</v>
      </c>
      <c r="D301" t="s">
        <v>498</v>
      </c>
    </row>
    <row r="302" spans="1:4" x14ac:dyDescent="0.2">
      <c r="A302">
        <v>90113</v>
      </c>
      <c r="B302" t="s">
        <v>111</v>
      </c>
      <c r="C302" t="s">
        <v>499</v>
      </c>
      <c r="D302" t="s">
        <v>500</v>
      </c>
    </row>
    <row r="303" spans="1:4" x14ac:dyDescent="0.2">
      <c r="A303">
        <v>90199</v>
      </c>
      <c r="B303" t="s">
        <v>106</v>
      </c>
      <c r="C303" t="s">
        <v>126</v>
      </c>
      <c r="D303" t="s">
        <v>127</v>
      </c>
    </row>
    <row r="304" spans="1:4" x14ac:dyDescent="0.2">
      <c r="A304">
        <v>100101</v>
      </c>
      <c r="B304" t="s">
        <v>106</v>
      </c>
      <c r="C304" t="s">
        <v>501</v>
      </c>
      <c r="D304" t="s">
        <v>502</v>
      </c>
    </row>
    <row r="305" spans="1:4" x14ac:dyDescent="0.2">
      <c r="A305">
        <v>100102</v>
      </c>
      <c r="B305" t="s">
        <v>106</v>
      </c>
      <c r="C305" t="s">
        <v>503</v>
      </c>
      <c r="D305" t="s">
        <v>504</v>
      </c>
    </row>
    <row r="306" spans="1:4" x14ac:dyDescent="0.2">
      <c r="A306">
        <v>100103</v>
      </c>
      <c r="B306" t="s">
        <v>106</v>
      </c>
      <c r="C306" t="s">
        <v>505</v>
      </c>
      <c r="D306" t="s">
        <v>506</v>
      </c>
    </row>
    <row r="307" spans="1:4" x14ac:dyDescent="0.2">
      <c r="A307">
        <v>100104</v>
      </c>
      <c r="B307" t="s">
        <v>111</v>
      </c>
      <c r="C307" t="s">
        <v>507</v>
      </c>
      <c r="D307" t="s">
        <v>508</v>
      </c>
    </row>
    <row r="308" spans="1:4" x14ac:dyDescent="0.2">
      <c r="A308">
        <v>100105</v>
      </c>
      <c r="B308" t="s">
        <v>106</v>
      </c>
      <c r="C308" t="s">
        <v>509</v>
      </c>
      <c r="D308" t="s">
        <v>510</v>
      </c>
    </row>
    <row r="309" spans="1:4" x14ac:dyDescent="0.2">
      <c r="A309">
        <v>100107</v>
      </c>
      <c r="B309" t="s">
        <v>106</v>
      </c>
      <c r="C309" t="s">
        <v>511</v>
      </c>
      <c r="D309" t="s">
        <v>512</v>
      </c>
    </row>
    <row r="310" spans="1:4" x14ac:dyDescent="0.2">
      <c r="A310">
        <v>100109</v>
      </c>
      <c r="B310" t="s">
        <v>111</v>
      </c>
      <c r="C310" t="s">
        <v>513</v>
      </c>
      <c r="D310" t="s">
        <v>514</v>
      </c>
    </row>
    <row r="311" spans="1:4" x14ac:dyDescent="0.2">
      <c r="A311">
        <v>100113</v>
      </c>
      <c r="B311" t="s">
        <v>111</v>
      </c>
      <c r="C311" t="s">
        <v>515</v>
      </c>
      <c r="D311" t="s">
        <v>516</v>
      </c>
    </row>
    <row r="312" spans="1:4" x14ac:dyDescent="0.2">
      <c r="A312">
        <v>100114</v>
      </c>
      <c r="B312" t="s">
        <v>111</v>
      </c>
      <c r="C312" t="s">
        <v>517</v>
      </c>
      <c r="D312" t="s">
        <v>518</v>
      </c>
    </row>
    <row r="313" spans="1:4" x14ac:dyDescent="0.2">
      <c r="A313">
        <v>100115</v>
      </c>
      <c r="B313" t="s">
        <v>106</v>
      </c>
      <c r="C313" t="s">
        <v>519</v>
      </c>
      <c r="D313" t="s">
        <v>520</v>
      </c>
    </row>
    <row r="314" spans="1:4" x14ac:dyDescent="0.2">
      <c r="A314">
        <v>100116</v>
      </c>
      <c r="B314" t="s">
        <v>111</v>
      </c>
      <c r="C314" t="s">
        <v>521</v>
      </c>
      <c r="D314" t="s">
        <v>522</v>
      </c>
    </row>
    <row r="315" spans="1:4" x14ac:dyDescent="0.2">
      <c r="A315">
        <v>100117</v>
      </c>
      <c r="B315" t="s">
        <v>106</v>
      </c>
      <c r="C315" t="s">
        <v>523</v>
      </c>
      <c r="D315" t="s">
        <v>524</v>
      </c>
    </row>
    <row r="316" spans="1:4" x14ac:dyDescent="0.2">
      <c r="A316">
        <v>100118</v>
      </c>
      <c r="B316" t="s">
        <v>111</v>
      </c>
      <c r="C316" t="s">
        <v>525</v>
      </c>
      <c r="D316" t="s">
        <v>526</v>
      </c>
    </row>
    <row r="317" spans="1:4" x14ac:dyDescent="0.2">
      <c r="A317">
        <v>100119</v>
      </c>
      <c r="B317" t="s">
        <v>106</v>
      </c>
      <c r="C317" t="s">
        <v>527</v>
      </c>
      <c r="D317" t="s">
        <v>528</v>
      </c>
    </row>
    <row r="318" spans="1:4" x14ac:dyDescent="0.2">
      <c r="A318">
        <v>100120</v>
      </c>
      <c r="B318" t="s">
        <v>111</v>
      </c>
      <c r="C318" t="s">
        <v>254</v>
      </c>
      <c r="D318" t="s">
        <v>255</v>
      </c>
    </row>
    <row r="319" spans="1:4" x14ac:dyDescent="0.2">
      <c r="A319">
        <v>100121</v>
      </c>
      <c r="B319" t="s">
        <v>106</v>
      </c>
      <c r="C319" t="s">
        <v>529</v>
      </c>
      <c r="D319" t="s">
        <v>530</v>
      </c>
    </row>
    <row r="320" spans="1:4" x14ac:dyDescent="0.2">
      <c r="A320">
        <v>100122</v>
      </c>
      <c r="B320" t="s">
        <v>111</v>
      </c>
      <c r="C320" t="s">
        <v>531</v>
      </c>
      <c r="D320" t="s">
        <v>532</v>
      </c>
    </row>
    <row r="321" spans="1:4" x14ac:dyDescent="0.2">
      <c r="A321">
        <v>100123</v>
      </c>
      <c r="B321" t="s">
        <v>106</v>
      </c>
      <c r="C321" t="s">
        <v>533</v>
      </c>
      <c r="D321" t="s">
        <v>534</v>
      </c>
    </row>
    <row r="322" spans="1:4" x14ac:dyDescent="0.2">
      <c r="A322">
        <v>100124</v>
      </c>
      <c r="B322" t="s">
        <v>106</v>
      </c>
      <c r="C322" t="s">
        <v>535</v>
      </c>
      <c r="D322" t="s">
        <v>536</v>
      </c>
    </row>
    <row r="323" spans="1:4" x14ac:dyDescent="0.2">
      <c r="A323">
        <v>100125</v>
      </c>
      <c r="B323" t="s">
        <v>106</v>
      </c>
      <c r="C323" t="s">
        <v>537</v>
      </c>
      <c r="D323" t="s">
        <v>538</v>
      </c>
    </row>
    <row r="324" spans="1:4" x14ac:dyDescent="0.2">
      <c r="A324">
        <v>100126</v>
      </c>
      <c r="B324" t="s">
        <v>106</v>
      </c>
      <c r="C324" t="s">
        <v>539</v>
      </c>
      <c r="D324" t="s">
        <v>540</v>
      </c>
    </row>
    <row r="325" spans="1:4" x14ac:dyDescent="0.2">
      <c r="A325">
        <v>100199</v>
      </c>
      <c r="B325" t="s">
        <v>106</v>
      </c>
      <c r="C325" t="s">
        <v>126</v>
      </c>
      <c r="D325" t="s">
        <v>127</v>
      </c>
    </row>
    <row r="326" spans="1:4" x14ac:dyDescent="0.2">
      <c r="A326">
        <v>100201</v>
      </c>
      <c r="B326" t="s">
        <v>106</v>
      </c>
      <c r="C326" t="s">
        <v>541</v>
      </c>
      <c r="D326" t="s">
        <v>542</v>
      </c>
    </row>
    <row r="327" spans="1:4" x14ac:dyDescent="0.2">
      <c r="A327">
        <v>100202</v>
      </c>
      <c r="B327" t="s">
        <v>106</v>
      </c>
      <c r="C327" t="s">
        <v>543</v>
      </c>
      <c r="D327" t="s">
        <v>544</v>
      </c>
    </row>
    <row r="328" spans="1:4" x14ac:dyDescent="0.2">
      <c r="A328">
        <v>100207</v>
      </c>
      <c r="B328" t="s">
        <v>111</v>
      </c>
      <c r="C328" t="s">
        <v>545</v>
      </c>
      <c r="D328" t="s">
        <v>546</v>
      </c>
    </row>
    <row r="329" spans="1:4" x14ac:dyDescent="0.2">
      <c r="A329">
        <v>100208</v>
      </c>
      <c r="B329" t="s">
        <v>106</v>
      </c>
      <c r="C329" t="s">
        <v>547</v>
      </c>
      <c r="D329" t="s">
        <v>548</v>
      </c>
    </row>
    <row r="330" spans="1:4" x14ac:dyDescent="0.2">
      <c r="A330">
        <v>100210</v>
      </c>
      <c r="B330" t="s">
        <v>106</v>
      </c>
      <c r="C330" t="s">
        <v>549</v>
      </c>
      <c r="D330" t="s">
        <v>550</v>
      </c>
    </row>
    <row r="331" spans="1:4" x14ac:dyDescent="0.2">
      <c r="A331">
        <v>100211</v>
      </c>
      <c r="B331" t="s">
        <v>111</v>
      </c>
      <c r="C331" t="s">
        <v>551</v>
      </c>
      <c r="D331" t="s">
        <v>552</v>
      </c>
    </row>
    <row r="332" spans="1:4" x14ac:dyDescent="0.2">
      <c r="A332">
        <v>100212</v>
      </c>
      <c r="B332" t="s">
        <v>106</v>
      </c>
      <c r="C332" t="s">
        <v>553</v>
      </c>
      <c r="D332" t="s">
        <v>554</v>
      </c>
    </row>
    <row r="333" spans="1:4" x14ac:dyDescent="0.2">
      <c r="A333">
        <v>100213</v>
      </c>
      <c r="B333" t="s">
        <v>111</v>
      </c>
      <c r="C333" t="s">
        <v>555</v>
      </c>
      <c r="D333" t="s">
        <v>556</v>
      </c>
    </row>
    <row r="334" spans="1:4" x14ac:dyDescent="0.2">
      <c r="A334">
        <v>100214</v>
      </c>
      <c r="B334" t="s">
        <v>106</v>
      </c>
      <c r="C334" t="s">
        <v>557</v>
      </c>
      <c r="D334" t="s">
        <v>558</v>
      </c>
    </row>
    <row r="335" spans="1:4" x14ac:dyDescent="0.2">
      <c r="A335">
        <v>100215</v>
      </c>
      <c r="B335" t="s">
        <v>106</v>
      </c>
      <c r="C335" t="s">
        <v>559</v>
      </c>
      <c r="D335" t="s">
        <v>560</v>
      </c>
    </row>
    <row r="336" spans="1:4" x14ac:dyDescent="0.2">
      <c r="A336">
        <v>100299</v>
      </c>
      <c r="B336" t="s">
        <v>106</v>
      </c>
      <c r="C336" t="s">
        <v>126</v>
      </c>
      <c r="D336" t="s">
        <v>127</v>
      </c>
    </row>
    <row r="337" spans="1:4" x14ac:dyDescent="0.2">
      <c r="A337">
        <v>100302</v>
      </c>
      <c r="B337" t="s">
        <v>106</v>
      </c>
      <c r="C337" t="s">
        <v>561</v>
      </c>
      <c r="D337" t="s">
        <v>562</v>
      </c>
    </row>
    <row r="338" spans="1:4" x14ac:dyDescent="0.2">
      <c r="A338">
        <v>100304</v>
      </c>
      <c r="B338" t="s">
        <v>111</v>
      </c>
      <c r="C338" t="s">
        <v>563</v>
      </c>
      <c r="D338" t="s">
        <v>564</v>
      </c>
    </row>
    <row r="339" spans="1:4" x14ac:dyDescent="0.2">
      <c r="A339">
        <v>100305</v>
      </c>
      <c r="B339" t="s">
        <v>106</v>
      </c>
      <c r="C339" t="s">
        <v>565</v>
      </c>
      <c r="D339" t="s">
        <v>566</v>
      </c>
    </row>
    <row r="340" spans="1:4" x14ac:dyDescent="0.2">
      <c r="A340">
        <v>100308</v>
      </c>
      <c r="B340" t="s">
        <v>111</v>
      </c>
      <c r="C340" t="s">
        <v>567</v>
      </c>
      <c r="D340" t="s">
        <v>568</v>
      </c>
    </row>
    <row r="341" spans="1:4" x14ac:dyDescent="0.2">
      <c r="A341">
        <v>100309</v>
      </c>
      <c r="B341" t="s">
        <v>111</v>
      </c>
      <c r="C341" t="s">
        <v>569</v>
      </c>
      <c r="D341" t="s">
        <v>570</v>
      </c>
    </row>
    <row r="342" spans="1:4" x14ac:dyDescent="0.2">
      <c r="A342">
        <v>100315</v>
      </c>
      <c r="B342" t="s">
        <v>111</v>
      </c>
      <c r="C342" t="s">
        <v>571</v>
      </c>
      <c r="D342" t="s">
        <v>572</v>
      </c>
    </row>
    <row r="343" spans="1:4" x14ac:dyDescent="0.2">
      <c r="A343">
        <v>100316</v>
      </c>
      <c r="B343" t="s">
        <v>106</v>
      </c>
      <c r="C343" t="s">
        <v>573</v>
      </c>
      <c r="D343" t="s">
        <v>574</v>
      </c>
    </row>
    <row r="344" spans="1:4" x14ac:dyDescent="0.2">
      <c r="A344">
        <v>100317</v>
      </c>
      <c r="B344" t="s">
        <v>111</v>
      </c>
      <c r="C344" t="s">
        <v>575</v>
      </c>
      <c r="D344" t="s">
        <v>576</v>
      </c>
    </row>
    <row r="345" spans="1:4" x14ac:dyDescent="0.2">
      <c r="A345">
        <v>100318</v>
      </c>
      <c r="B345" t="s">
        <v>106</v>
      </c>
      <c r="C345" t="s">
        <v>577</v>
      </c>
      <c r="D345" t="s">
        <v>578</v>
      </c>
    </row>
    <row r="346" spans="1:4" x14ac:dyDescent="0.2">
      <c r="A346">
        <v>100319</v>
      </c>
      <c r="B346" t="s">
        <v>111</v>
      </c>
      <c r="C346" t="s">
        <v>579</v>
      </c>
      <c r="D346" t="s">
        <v>580</v>
      </c>
    </row>
    <row r="347" spans="1:4" x14ac:dyDescent="0.2">
      <c r="A347">
        <v>100320</v>
      </c>
      <c r="B347" t="s">
        <v>106</v>
      </c>
      <c r="C347" t="s">
        <v>581</v>
      </c>
      <c r="D347" t="s">
        <v>582</v>
      </c>
    </row>
    <row r="348" spans="1:4" x14ac:dyDescent="0.2">
      <c r="A348">
        <v>100321</v>
      </c>
      <c r="B348" t="s">
        <v>111</v>
      </c>
      <c r="C348" t="s">
        <v>583</v>
      </c>
      <c r="D348" t="s">
        <v>584</v>
      </c>
    </row>
    <row r="349" spans="1:4" x14ac:dyDescent="0.2">
      <c r="A349">
        <v>100322</v>
      </c>
      <c r="B349" t="s">
        <v>106</v>
      </c>
      <c r="C349" t="s">
        <v>585</v>
      </c>
      <c r="D349" t="s">
        <v>586</v>
      </c>
    </row>
    <row r="350" spans="1:4" x14ac:dyDescent="0.2">
      <c r="A350">
        <v>100323</v>
      </c>
      <c r="B350" t="s">
        <v>111</v>
      </c>
      <c r="C350" t="s">
        <v>545</v>
      </c>
      <c r="D350" t="s">
        <v>546</v>
      </c>
    </row>
    <row r="351" spans="1:4" x14ac:dyDescent="0.2">
      <c r="A351">
        <v>100324</v>
      </c>
      <c r="B351" t="s">
        <v>106</v>
      </c>
      <c r="C351" t="s">
        <v>587</v>
      </c>
      <c r="D351" t="s">
        <v>588</v>
      </c>
    </row>
    <row r="352" spans="1:4" x14ac:dyDescent="0.2">
      <c r="A352">
        <v>100325</v>
      </c>
      <c r="B352" t="s">
        <v>111</v>
      </c>
      <c r="C352" t="s">
        <v>555</v>
      </c>
      <c r="D352" t="s">
        <v>556</v>
      </c>
    </row>
    <row r="353" spans="1:4" x14ac:dyDescent="0.2">
      <c r="A353">
        <v>100326</v>
      </c>
      <c r="B353" t="s">
        <v>106</v>
      </c>
      <c r="C353" t="s">
        <v>589</v>
      </c>
      <c r="D353" t="s">
        <v>590</v>
      </c>
    </row>
    <row r="354" spans="1:4" x14ac:dyDescent="0.2">
      <c r="A354">
        <v>100327</v>
      </c>
      <c r="B354" t="s">
        <v>111</v>
      </c>
      <c r="C354" t="s">
        <v>551</v>
      </c>
      <c r="D354" t="s">
        <v>552</v>
      </c>
    </row>
    <row r="355" spans="1:4" x14ac:dyDescent="0.2">
      <c r="A355">
        <v>100328</v>
      </c>
      <c r="B355" t="s">
        <v>106</v>
      </c>
      <c r="C355" t="s">
        <v>591</v>
      </c>
      <c r="D355" t="s">
        <v>592</v>
      </c>
    </row>
    <row r="356" spans="1:4" x14ac:dyDescent="0.2">
      <c r="A356">
        <v>100329</v>
      </c>
      <c r="B356" t="s">
        <v>111</v>
      </c>
      <c r="C356" t="s">
        <v>593</v>
      </c>
      <c r="D356" t="s">
        <v>594</v>
      </c>
    </row>
    <row r="357" spans="1:4" x14ac:dyDescent="0.2">
      <c r="A357">
        <v>100330</v>
      </c>
      <c r="B357" t="s">
        <v>106</v>
      </c>
      <c r="C357" t="s">
        <v>595</v>
      </c>
      <c r="D357" t="s">
        <v>596</v>
      </c>
    </row>
    <row r="358" spans="1:4" x14ac:dyDescent="0.2">
      <c r="A358">
        <v>100399</v>
      </c>
      <c r="B358" t="s">
        <v>106</v>
      </c>
      <c r="C358" t="s">
        <v>126</v>
      </c>
      <c r="D358" t="s">
        <v>127</v>
      </c>
    </row>
    <row r="359" spans="1:4" x14ac:dyDescent="0.2">
      <c r="A359">
        <v>100401</v>
      </c>
      <c r="B359" t="s">
        <v>111</v>
      </c>
      <c r="C359" t="s">
        <v>597</v>
      </c>
      <c r="D359" t="s">
        <v>598</v>
      </c>
    </row>
    <row r="360" spans="1:4" x14ac:dyDescent="0.2">
      <c r="A360">
        <v>100402</v>
      </c>
      <c r="B360" t="s">
        <v>111</v>
      </c>
      <c r="C360" t="s">
        <v>599</v>
      </c>
      <c r="D360" t="s">
        <v>600</v>
      </c>
    </row>
    <row r="361" spans="1:4" x14ac:dyDescent="0.2">
      <c r="A361">
        <v>100403</v>
      </c>
      <c r="B361" t="s">
        <v>111</v>
      </c>
      <c r="C361" t="s">
        <v>601</v>
      </c>
      <c r="D361" t="s">
        <v>602</v>
      </c>
    </row>
    <row r="362" spans="1:4" x14ac:dyDescent="0.2">
      <c r="A362">
        <v>100404</v>
      </c>
      <c r="B362" t="s">
        <v>111</v>
      </c>
      <c r="C362" t="s">
        <v>603</v>
      </c>
      <c r="D362" t="s">
        <v>604</v>
      </c>
    </row>
    <row r="363" spans="1:4" x14ac:dyDescent="0.2">
      <c r="A363">
        <v>100405</v>
      </c>
      <c r="B363" t="s">
        <v>111</v>
      </c>
      <c r="C363" t="s">
        <v>605</v>
      </c>
      <c r="D363" t="s">
        <v>606</v>
      </c>
    </row>
    <row r="364" spans="1:4" x14ac:dyDescent="0.2">
      <c r="A364">
        <v>100406</v>
      </c>
      <c r="B364" t="s">
        <v>111</v>
      </c>
      <c r="C364" t="s">
        <v>607</v>
      </c>
      <c r="D364" t="s">
        <v>608</v>
      </c>
    </row>
    <row r="365" spans="1:4" x14ac:dyDescent="0.2">
      <c r="A365">
        <v>100407</v>
      </c>
      <c r="B365" t="s">
        <v>111</v>
      </c>
      <c r="C365" t="s">
        <v>609</v>
      </c>
      <c r="D365" t="s">
        <v>610</v>
      </c>
    </row>
    <row r="366" spans="1:4" x14ac:dyDescent="0.2">
      <c r="A366">
        <v>100409</v>
      </c>
      <c r="B366" t="s">
        <v>111</v>
      </c>
      <c r="C366" t="s">
        <v>551</v>
      </c>
      <c r="D366" t="s">
        <v>552</v>
      </c>
    </row>
    <row r="367" spans="1:4" x14ac:dyDescent="0.2">
      <c r="A367">
        <v>100410</v>
      </c>
      <c r="B367" t="s">
        <v>106</v>
      </c>
      <c r="C367" t="s">
        <v>611</v>
      </c>
      <c r="D367" t="s">
        <v>612</v>
      </c>
    </row>
    <row r="368" spans="1:4" x14ac:dyDescent="0.2">
      <c r="A368">
        <v>100499</v>
      </c>
      <c r="B368" t="s">
        <v>106</v>
      </c>
      <c r="C368" t="s">
        <v>126</v>
      </c>
      <c r="D368" t="s">
        <v>127</v>
      </c>
    </row>
    <row r="369" spans="1:4" x14ac:dyDescent="0.2">
      <c r="A369">
        <v>100501</v>
      </c>
      <c r="B369" t="s">
        <v>106</v>
      </c>
      <c r="C369" t="s">
        <v>597</v>
      </c>
      <c r="D369" t="s">
        <v>598</v>
      </c>
    </row>
    <row r="370" spans="1:4" x14ac:dyDescent="0.2">
      <c r="A370">
        <v>100503</v>
      </c>
      <c r="B370" t="s">
        <v>111</v>
      </c>
      <c r="C370" t="s">
        <v>603</v>
      </c>
      <c r="D370" t="s">
        <v>604</v>
      </c>
    </row>
    <row r="371" spans="1:4" x14ac:dyDescent="0.2">
      <c r="A371">
        <v>100504</v>
      </c>
      <c r="B371" t="s">
        <v>106</v>
      </c>
      <c r="C371" t="s">
        <v>605</v>
      </c>
      <c r="D371" t="s">
        <v>606</v>
      </c>
    </row>
    <row r="372" spans="1:4" x14ac:dyDescent="0.2">
      <c r="A372">
        <v>100505</v>
      </c>
      <c r="B372" t="s">
        <v>111</v>
      </c>
      <c r="C372" t="s">
        <v>607</v>
      </c>
      <c r="D372" t="s">
        <v>613</v>
      </c>
    </row>
    <row r="373" spans="1:4" x14ac:dyDescent="0.2">
      <c r="A373">
        <v>100506</v>
      </c>
      <c r="B373" t="s">
        <v>111</v>
      </c>
      <c r="C373" t="s">
        <v>609</v>
      </c>
      <c r="D373" t="s">
        <v>610</v>
      </c>
    </row>
    <row r="374" spans="1:4" x14ac:dyDescent="0.2">
      <c r="A374">
        <v>100508</v>
      </c>
      <c r="B374" t="s">
        <v>111</v>
      </c>
      <c r="C374" t="s">
        <v>551</v>
      </c>
      <c r="D374" t="s">
        <v>552</v>
      </c>
    </row>
    <row r="375" spans="1:4" x14ac:dyDescent="0.2">
      <c r="A375">
        <v>100509</v>
      </c>
      <c r="B375" t="s">
        <v>106</v>
      </c>
      <c r="C375" t="s">
        <v>614</v>
      </c>
      <c r="D375" t="s">
        <v>615</v>
      </c>
    </row>
    <row r="376" spans="1:4" x14ac:dyDescent="0.2">
      <c r="A376">
        <v>100510</v>
      </c>
      <c r="B376" t="s">
        <v>111</v>
      </c>
      <c r="C376" t="s">
        <v>616</v>
      </c>
      <c r="D376" t="s">
        <v>617</v>
      </c>
    </row>
    <row r="377" spans="1:4" x14ac:dyDescent="0.2">
      <c r="A377">
        <v>100511</v>
      </c>
      <c r="B377" t="s">
        <v>106</v>
      </c>
      <c r="C377" t="s">
        <v>618</v>
      </c>
      <c r="D377" t="s">
        <v>619</v>
      </c>
    </row>
    <row r="378" spans="1:4" x14ac:dyDescent="0.2">
      <c r="A378">
        <v>100599</v>
      </c>
      <c r="B378" t="s">
        <v>106</v>
      </c>
      <c r="C378" t="s">
        <v>126</v>
      </c>
      <c r="D378" t="s">
        <v>127</v>
      </c>
    </row>
    <row r="379" spans="1:4" x14ac:dyDescent="0.2">
      <c r="A379">
        <v>100601</v>
      </c>
      <c r="B379" t="s">
        <v>106</v>
      </c>
      <c r="C379" t="s">
        <v>597</v>
      </c>
      <c r="D379" t="s">
        <v>598</v>
      </c>
    </row>
    <row r="380" spans="1:4" x14ac:dyDescent="0.2">
      <c r="A380">
        <v>100602</v>
      </c>
      <c r="B380" t="s">
        <v>106</v>
      </c>
      <c r="C380" t="s">
        <v>599</v>
      </c>
      <c r="D380" t="s">
        <v>600</v>
      </c>
    </row>
    <row r="381" spans="1:4" x14ac:dyDescent="0.2">
      <c r="A381">
        <v>100603</v>
      </c>
      <c r="B381" t="s">
        <v>111</v>
      </c>
      <c r="C381" t="s">
        <v>603</v>
      </c>
      <c r="D381" t="s">
        <v>604</v>
      </c>
    </row>
    <row r="382" spans="1:4" x14ac:dyDescent="0.2">
      <c r="A382">
        <v>100604</v>
      </c>
      <c r="B382" t="s">
        <v>106</v>
      </c>
      <c r="C382" t="s">
        <v>605</v>
      </c>
      <c r="D382" t="s">
        <v>606</v>
      </c>
    </row>
    <row r="383" spans="1:4" x14ac:dyDescent="0.2">
      <c r="A383">
        <v>100606</v>
      </c>
      <c r="B383" t="s">
        <v>111</v>
      </c>
      <c r="C383" t="s">
        <v>607</v>
      </c>
      <c r="D383" t="s">
        <v>608</v>
      </c>
    </row>
    <row r="384" spans="1:4" x14ac:dyDescent="0.2">
      <c r="A384">
        <v>100607</v>
      </c>
      <c r="B384" t="s">
        <v>111</v>
      </c>
      <c r="C384" t="s">
        <v>609</v>
      </c>
      <c r="D384" t="s">
        <v>610</v>
      </c>
    </row>
    <row r="385" spans="1:4" x14ac:dyDescent="0.2">
      <c r="A385">
        <v>100609</v>
      </c>
      <c r="B385" t="s">
        <v>111</v>
      </c>
      <c r="C385" t="s">
        <v>551</v>
      </c>
      <c r="D385" t="s">
        <v>552</v>
      </c>
    </row>
    <row r="386" spans="1:4" x14ac:dyDescent="0.2">
      <c r="A386">
        <v>100610</v>
      </c>
      <c r="B386" t="s">
        <v>106</v>
      </c>
      <c r="C386" t="s">
        <v>620</v>
      </c>
      <c r="D386" t="s">
        <v>621</v>
      </c>
    </row>
    <row r="387" spans="1:4" x14ac:dyDescent="0.2">
      <c r="A387">
        <v>100699</v>
      </c>
      <c r="B387" t="s">
        <v>106</v>
      </c>
      <c r="C387" t="s">
        <v>126</v>
      </c>
      <c r="D387" t="s">
        <v>127</v>
      </c>
    </row>
    <row r="388" spans="1:4" x14ac:dyDescent="0.2">
      <c r="A388">
        <v>100701</v>
      </c>
      <c r="B388" t="s">
        <v>106</v>
      </c>
      <c r="C388" t="s">
        <v>597</v>
      </c>
      <c r="D388" t="s">
        <v>598</v>
      </c>
    </row>
    <row r="389" spans="1:4" x14ac:dyDescent="0.2">
      <c r="A389">
        <v>100702</v>
      </c>
      <c r="B389" t="s">
        <v>106</v>
      </c>
      <c r="C389" t="s">
        <v>599</v>
      </c>
      <c r="D389" t="s">
        <v>600</v>
      </c>
    </row>
    <row r="390" spans="1:4" x14ac:dyDescent="0.2">
      <c r="A390">
        <v>100703</v>
      </c>
      <c r="B390" t="s">
        <v>106</v>
      </c>
      <c r="C390" t="s">
        <v>607</v>
      </c>
      <c r="D390" t="s">
        <v>608</v>
      </c>
    </row>
    <row r="391" spans="1:4" x14ac:dyDescent="0.2">
      <c r="A391">
        <v>100704</v>
      </c>
      <c r="B391" t="s">
        <v>106</v>
      </c>
      <c r="C391" t="s">
        <v>605</v>
      </c>
      <c r="D391" t="s">
        <v>606</v>
      </c>
    </row>
    <row r="392" spans="1:4" x14ac:dyDescent="0.2">
      <c r="A392">
        <v>100705</v>
      </c>
      <c r="B392" t="s">
        <v>106</v>
      </c>
      <c r="C392" t="s">
        <v>609</v>
      </c>
      <c r="D392" t="s">
        <v>610</v>
      </c>
    </row>
    <row r="393" spans="1:4" x14ac:dyDescent="0.2">
      <c r="A393">
        <v>100707</v>
      </c>
      <c r="B393" t="s">
        <v>111</v>
      </c>
      <c r="C393" t="s">
        <v>551</v>
      </c>
      <c r="D393" t="s">
        <v>552</v>
      </c>
    </row>
    <row r="394" spans="1:4" x14ac:dyDescent="0.2">
      <c r="A394">
        <v>100708</v>
      </c>
      <c r="B394" t="s">
        <v>106</v>
      </c>
      <c r="C394" t="s">
        <v>622</v>
      </c>
      <c r="D394" t="s">
        <v>623</v>
      </c>
    </row>
    <row r="395" spans="1:4" x14ac:dyDescent="0.2">
      <c r="A395">
        <v>100799</v>
      </c>
      <c r="B395" t="s">
        <v>106</v>
      </c>
      <c r="C395" t="s">
        <v>126</v>
      </c>
      <c r="D395" t="s">
        <v>127</v>
      </c>
    </row>
    <row r="396" spans="1:4" x14ac:dyDescent="0.2">
      <c r="A396">
        <v>100804</v>
      </c>
      <c r="B396" t="s">
        <v>106</v>
      </c>
      <c r="C396" t="s">
        <v>624</v>
      </c>
      <c r="D396" t="s">
        <v>625</v>
      </c>
    </row>
    <row r="397" spans="1:4" x14ac:dyDescent="0.2">
      <c r="A397">
        <v>100808</v>
      </c>
      <c r="B397" t="s">
        <v>111</v>
      </c>
      <c r="C397" t="s">
        <v>626</v>
      </c>
      <c r="D397" t="s">
        <v>627</v>
      </c>
    </row>
    <row r="398" spans="1:4" x14ac:dyDescent="0.2">
      <c r="A398">
        <v>100809</v>
      </c>
      <c r="B398" t="s">
        <v>106</v>
      </c>
      <c r="C398" t="s">
        <v>628</v>
      </c>
      <c r="D398" t="s">
        <v>629</v>
      </c>
    </row>
    <row r="399" spans="1:4" x14ac:dyDescent="0.2">
      <c r="A399">
        <v>100810</v>
      </c>
      <c r="B399" t="s">
        <v>111</v>
      </c>
      <c r="C399" t="s">
        <v>616</v>
      </c>
      <c r="D399" t="s">
        <v>617</v>
      </c>
    </row>
    <row r="400" spans="1:4" x14ac:dyDescent="0.2">
      <c r="A400">
        <v>100811</v>
      </c>
      <c r="B400" t="s">
        <v>106</v>
      </c>
      <c r="C400" t="s">
        <v>630</v>
      </c>
      <c r="D400" t="s">
        <v>631</v>
      </c>
    </row>
    <row r="401" spans="1:4" x14ac:dyDescent="0.2">
      <c r="A401">
        <v>100812</v>
      </c>
      <c r="B401" t="s">
        <v>111</v>
      </c>
      <c r="C401" t="s">
        <v>575</v>
      </c>
      <c r="D401" t="s">
        <v>576</v>
      </c>
    </row>
    <row r="402" spans="1:4" x14ac:dyDescent="0.2">
      <c r="A402">
        <v>100813</v>
      </c>
      <c r="B402" t="s">
        <v>106</v>
      </c>
      <c r="C402" t="s">
        <v>632</v>
      </c>
      <c r="D402" t="s">
        <v>633</v>
      </c>
    </row>
    <row r="403" spans="1:4" x14ac:dyDescent="0.2">
      <c r="A403">
        <v>100814</v>
      </c>
      <c r="B403" t="s">
        <v>106</v>
      </c>
      <c r="C403" t="s">
        <v>561</v>
      </c>
      <c r="D403" t="s">
        <v>634</v>
      </c>
    </row>
    <row r="404" spans="1:4" x14ac:dyDescent="0.2">
      <c r="A404">
        <v>100815</v>
      </c>
      <c r="B404" t="s">
        <v>111</v>
      </c>
      <c r="C404" t="s">
        <v>579</v>
      </c>
      <c r="D404" t="s">
        <v>580</v>
      </c>
    </row>
    <row r="405" spans="1:4" x14ac:dyDescent="0.2">
      <c r="A405">
        <v>100816</v>
      </c>
      <c r="B405" t="s">
        <v>106</v>
      </c>
      <c r="C405" t="s">
        <v>635</v>
      </c>
      <c r="D405" t="s">
        <v>636</v>
      </c>
    </row>
    <row r="406" spans="1:4" x14ac:dyDescent="0.2">
      <c r="A406">
        <v>100817</v>
      </c>
      <c r="B406" t="s">
        <v>111</v>
      </c>
      <c r="C406" t="s">
        <v>555</v>
      </c>
      <c r="D406" t="s">
        <v>637</v>
      </c>
    </row>
    <row r="407" spans="1:4" x14ac:dyDescent="0.2">
      <c r="A407">
        <v>100818</v>
      </c>
      <c r="B407" t="s">
        <v>106</v>
      </c>
      <c r="C407" t="s">
        <v>638</v>
      </c>
      <c r="D407" t="s">
        <v>639</v>
      </c>
    </row>
    <row r="408" spans="1:4" x14ac:dyDescent="0.2">
      <c r="A408">
        <v>100819</v>
      </c>
      <c r="B408" t="s">
        <v>111</v>
      </c>
      <c r="C408" t="s">
        <v>551</v>
      </c>
      <c r="D408" t="s">
        <v>552</v>
      </c>
    </row>
    <row r="409" spans="1:4" x14ac:dyDescent="0.2">
      <c r="A409">
        <v>100820</v>
      </c>
      <c r="B409" t="s">
        <v>106</v>
      </c>
      <c r="C409" t="s">
        <v>640</v>
      </c>
      <c r="D409" t="s">
        <v>641</v>
      </c>
    </row>
    <row r="410" spans="1:4" x14ac:dyDescent="0.2">
      <c r="A410">
        <v>100899</v>
      </c>
      <c r="B410" t="s">
        <v>106</v>
      </c>
      <c r="C410" t="s">
        <v>126</v>
      </c>
      <c r="D410" t="s">
        <v>127</v>
      </c>
    </row>
    <row r="411" spans="1:4" x14ac:dyDescent="0.2">
      <c r="A411">
        <v>100903</v>
      </c>
      <c r="B411" t="s">
        <v>106</v>
      </c>
      <c r="C411" t="s">
        <v>642</v>
      </c>
      <c r="D411" t="s">
        <v>643</v>
      </c>
    </row>
    <row r="412" spans="1:4" x14ac:dyDescent="0.2">
      <c r="A412">
        <v>100905</v>
      </c>
      <c r="B412" t="s">
        <v>111</v>
      </c>
      <c r="C412" t="s">
        <v>644</v>
      </c>
      <c r="D412" t="s">
        <v>645</v>
      </c>
    </row>
    <row r="413" spans="1:4" x14ac:dyDescent="0.2">
      <c r="A413">
        <v>100906</v>
      </c>
      <c r="B413" t="s">
        <v>106</v>
      </c>
      <c r="C413" t="s">
        <v>646</v>
      </c>
      <c r="D413" t="s">
        <v>647</v>
      </c>
    </row>
    <row r="414" spans="1:4" x14ac:dyDescent="0.2">
      <c r="A414">
        <v>100907</v>
      </c>
      <c r="B414" t="s">
        <v>111</v>
      </c>
      <c r="C414" t="s">
        <v>648</v>
      </c>
      <c r="D414" t="s">
        <v>649</v>
      </c>
    </row>
    <row r="415" spans="1:4" x14ac:dyDescent="0.2">
      <c r="A415">
        <v>100908</v>
      </c>
      <c r="B415" t="s">
        <v>106</v>
      </c>
      <c r="C415" t="s">
        <v>650</v>
      </c>
      <c r="D415" t="s">
        <v>651</v>
      </c>
    </row>
    <row r="416" spans="1:4" x14ac:dyDescent="0.2">
      <c r="A416">
        <v>100909</v>
      </c>
      <c r="B416" t="s">
        <v>111</v>
      </c>
      <c r="C416" t="s">
        <v>579</v>
      </c>
      <c r="D416" t="s">
        <v>580</v>
      </c>
    </row>
    <row r="417" spans="1:4" x14ac:dyDescent="0.2">
      <c r="A417">
        <v>100910</v>
      </c>
      <c r="B417" t="s">
        <v>106</v>
      </c>
      <c r="C417" t="s">
        <v>652</v>
      </c>
      <c r="D417" t="s">
        <v>653</v>
      </c>
    </row>
    <row r="418" spans="1:4" x14ac:dyDescent="0.2">
      <c r="A418">
        <v>100911</v>
      </c>
      <c r="B418" t="s">
        <v>111</v>
      </c>
      <c r="C418" t="s">
        <v>654</v>
      </c>
      <c r="D418" t="s">
        <v>655</v>
      </c>
    </row>
    <row r="419" spans="1:4" x14ac:dyDescent="0.2">
      <c r="A419">
        <v>100912</v>
      </c>
      <c r="B419" t="s">
        <v>106</v>
      </c>
      <c r="C419" t="s">
        <v>656</v>
      </c>
      <c r="D419" t="s">
        <v>657</v>
      </c>
    </row>
    <row r="420" spans="1:4" x14ac:dyDescent="0.2">
      <c r="A420">
        <v>100913</v>
      </c>
      <c r="B420" t="s">
        <v>111</v>
      </c>
      <c r="C420" t="s">
        <v>658</v>
      </c>
      <c r="D420" t="s">
        <v>659</v>
      </c>
    </row>
    <row r="421" spans="1:4" x14ac:dyDescent="0.2">
      <c r="A421">
        <v>100914</v>
      </c>
      <c r="B421" t="s">
        <v>106</v>
      </c>
      <c r="C421" t="s">
        <v>660</v>
      </c>
      <c r="D421" t="s">
        <v>661</v>
      </c>
    </row>
    <row r="422" spans="1:4" x14ac:dyDescent="0.2">
      <c r="A422">
        <v>100915</v>
      </c>
      <c r="B422" t="s">
        <v>111</v>
      </c>
      <c r="C422" t="s">
        <v>662</v>
      </c>
      <c r="D422" t="s">
        <v>663</v>
      </c>
    </row>
    <row r="423" spans="1:4" x14ac:dyDescent="0.2">
      <c r="A423">
        <v>100916</v>
      </c>
      <c r="B423" t="s">
        <v>106</v>
      </c>
      <c r="C423" t="s">
        <v>664</v>
      </c>
      <c r="D423" t="s">
        <v>665</v>
      </c>
    </row>
    <row r="424" spans="1:4" x14ac:dyDescent="0.2">
      <c r="A424">
        <v>100999</v>
      </c>
      <c r="B424" t="s">
        <v>106</v>
      </c>
      <c r="C424" t="s">
        <v>126</v>
      </c>
      <c r="D424" t="s">
        <v>127</v>
      </c>
    </row>
    <row r="425" spans="1:4" x14ac:dyDescent="0.2">
      <c r="A425">
        <v>101003</v>
      </c>
      <c r="B425" t="s">
        <v>106</v>
      </c>
      <c r="C425" t="s">
        <v>642</v>
      </c>
      <c r="D425" t="s">
        <v>643</v>
      </c>
    </row>
    <row r="426" spans="1:4" x14ac:dyDescent="0.2">
      <c r="A426">
        <v>101005</v>
      </c>
      <c r="B426" t="s">
        <v>111</v>
      </c>
      <c r="C426" t="s">
        <v>644</v>
      </c>
      <c r="D426" t="s">
        <v>666</v>
      </c>
    </row>
    <row r="427" spans="1:4" x14ac:dyDescent="0.2">
      <c r="A427">
        <v>101006</v>
      </c>
      <c r="B427" t="s">
        <v>106</v>
      </c>
      <c r="C427" t="s">
        <v>667</v>
      </c>
      <c r="D427" t="s">
        <v>668</v>
      </c>
    </row>
    <row r="428" spans="1:4" x14ac:dyDescent="0.2">
      <c r="A428">
        <v>101007</v>
      </c>
      <c r="B428" t="s">
        <v>111</v>
      </c>
      <c r="C428" t="s">
        <v>648</v>
      </c>
      <c r="D428" t="s">
        <v>669</v>
      </c>
    </row>
    <row r="429" spans="1:4" x14ac:dyDescent="0.2">
      <c r="A429">
        <v>101008</v>
      </c>
      <c r="B429" t="s">
        <v>106</v>
      </c>
      <c r="C429" t="s">
        <v>670</v>
      </c>
      <c r="D429" t="s">
        <v>671</v>
      </c>
    </row>
    <row r="430" spans="1:4" x14ac:dyDescent="0.2">
      <c r="A430">
        <v>101009</v>
      </c>
      <c r="B430" t="s">
        <v>111</v>
      </c>
      <c r="C430" t="s">
        <v>579</v>
      </c>
      <c r="D430" t="s">
        <v>580</v>
      </c>
    </row>
    <row r="431" spans="1:4" x14ac:dyDescent="0.2">
      <c r="A431">
        <v>101010</v>
      </c>
      <c r="B431" t="s">
        <v>106</v>
      </c>
      <c r="C431" t="s">
        <v>672</v>
      </c>
      <c r="D431" t="s">
        <v>673</v>
      </c>
    </row>
    <row r="432" spans="1:4" x14ac:dyDescent="0.2">
      <c r="A432">
        <v>101011</v>
      </c>
      <c r="B432" t="s">
        <v>111</v>
      </c>
      <c r="C432" t="s">
        <v>654</v>
      </c>
      <c r="D432" t="s">
        <v>655</v>
      </c>
    </row>
    <row r="433" spans="1:4" x14ac:dyDescent="0.2">
      <c r="A433">
        <v>101012</v>
      </c>
      <c r="B433" t="s">
        <v>106</v>
      </c>
      <c r="C433" t="s">
        <v>674</v>
      </c>
      <c r="D433" t="s">
        <v>675</v>
      </c>
    </row>
    <row r="434" spans="1:4" x14ac:dyDescent="0.2">
      <c r="A434">
        <v>101013</v>
      </c>
      <c r="B434" t="s">
        <v>111</v>
      </c>
      <c r="C434" t="s">
        <v>658</v>
      </c>
      <c r="D434" t="s">
        <v>659</v>
      </c>
    </row>
    <row r="435" spans="1:4" x14ac:dyDescent="0.2">
      <c r="A435">
        <v>101014</v>
      </c>
      <c r="B435" t="s">
        <v>106</v>
      </c>
      <c r="C435" t="s">
        <v>676</v>
      </c>
      <c r="D435" t="s">
        <v>677</v>
      </c>
    </row>
    <row r="436" spans="1:4" x14ac:dyDescent="0.2">
      <c r="A436">
        <v>101015</v>
      </c>
      <c r="B436" t="s">
        <v>111</v>
      </c>
      <c r="C436" t="s">
        <v>662</v>
      </c>
      <c r="D436" t="s">
        <v>663</v>
      </c>
    </row>
    <row r="437" spans="1:4" x14ac:dyDescent="0.2">
      <c r="A437">
        <v>101016</v>
      </c>
      <c r="B437" t="s">
        <v>106</v>
      </c>
      <c r="C437" t="s">
        <v>678</v>
      </c>
      <c r="D437" t="s">
        <v>679</v>
      </c>
    </row>
    <row r="438" spans="1:4" x14ac:dyDescent="0.2">
      <c r="A438">
        <v>101099</v>
      </c>
      <c r="B438" t="s">
        <v>106</v>
      </c>
      <c r="C438" t="s">
        <v>126</v>
      </c>
      <c r="D438" t="s">
        <v>127</v>
      </c>
    </row>
    <row r="439" spans="1:4" x14ac:dyDescent="0.2">
      <c r="A439">
        <v>101103</v>
      </c>
      <c r="B439" t="s">
        <v>106</v>
      </c>
      <c r="C439" t="s">
        <v>680</v>
      </c>
      <c r="D439" t="s">
        <v>681</v>
      </c>
    </row>
    <row r="440" spans="1:4" x14ac:dyDescent="0.2">
      <c r="A440">
        <v>101105</v>
      </c>
      <c r="B440" t="s">
        <v>106</v>
      </c>
      <c r="C440" t="s">
        <v>624</v>
      </c>
      <c r="D440" t="s">
        <v>625</v>
      </c>
    </row>
    <row r="441" spans="1:4" x14ac:dyDescent="0.2">
      <c r="A441">
        <v>101109</v>
      </c>
      <c r="B441" t="s">
        <v>111</v>
      </c>
      <c r="C441" t="s">
        <v>682</v>
      </c>
      <c r="D441" t="s">
        <v>683</v>
      </c>
    </row>
    <row r="442" spans="1:4" x14ac:dyDescent="0.2">
      <c r="A442">
        <v>101110</v>
      </c>
      <c r="B442" t="s">
        <v>106</v>
      </c>
      <c r="C442" t="s">
        <v>684</v>
      </c>
      <c r="D442" t="s">
        <v>685</v>
      </c>
    </row>
    <row r="443" spans="1:4" x14ac:dyDescent="0.2">
      <c r="A443">
        <v>101111</v>
      </c>
      <c r="B443" t="s">
        <v>111</v>
      </c>
      <c r="C443" t="s">
        <v>686</v>
      </c>
      <c r="D443" t="s">
        <v>687</v>
      </c>
    </row>
    <row r="444" spans="1:4" x14ac:dyDescent="0.2">
      <c r="A444">
        <v>101112</v>
      </c>
      <c r="B444" t="s">
        <v>106</v>
      </c>
      <c r="C444" t="s">
        <v>688</v>
      </c>
      <c r="D444" t="s">
        <v>689</v>
      </c>
    </row>
    <row r="445" spans="1:4" x14ac:dyDescent="0.2">
      <c r="A445">
        <v>101113</v>
      </c>
      <c r="B445" t="s">
        <v>111</v>
      </c>
      <c r="C445" t="s">
        <v>690</v>
      </c>
      <c r="D445" t="s">
        <v>691</v>
      </c>
    </row>
    <row r="446" spans="1:4" x14ac:dyDescent="0.2">
      <c r="A446">
        <v>101114</v>
      </c>
      <c r="B446" t="s">
        <v>106</v>
      </c>
      <c r="C446" t="s">
        <v>692</v>
      </c>
      <c r="D446" t="s">
        <v>693</v>
      </c>
    </row>
    <row r="447" spans="1:4" x14ac:dyDescent="0.2">
      <c r="A447">
        <v>101115</v>
      </c>
      <c r="B447" t="s">
        <v>111</v>
      </c>
      <c r="C447" t="s">
        <v>545</v>
      </c>
      <c r="D447" t="s">
        <v>694</v>
      </c>
    </row>
    <row r="448" spans="1:4" x14ac:dyDescent="0.2">
      <c r="A448">
        <v>101116</v>
      </c>
      <c r="B448" t="s">
        <v>106</v>
      </c>
      <c r="C448" t="s">
        <v>695</v>
      </c>
      <c r="D448" t="s">
        <v>696</v>
      </c>
    </row>
    <row r="449" spans="1:4" x14ac:dyDescent="0.2">
      <c r="A449">
        <v>101117</v>
      </c>
      <c r="B449" t="s">
        <v>111</v>
      </c>
      <c r="C449" t="s">
        <v>555</v>
      </c>
      <c r="D449" t="s">
        <v>637</v>
      </c>
    </row>
    <row r="450" spans="1:4" x14ac:dyDescent="0.2">
      <c r="A450">
        <v>101118</v>
      </c>
      <c r="B450" t="s">
        <v>106</v>
      </c>
      <c r="C450" t="s">
        <v>697</v>
      </c>
      <c r="D450" t="s">
        <v>698</v>
      </c>
    </row>
    <row r="451" spans="1:4" x14ac:dyDescent="0.2">
      <c r="A451">
        <v>101119</v>
      </c>
      <c r="B451" t="s">
        <v>111</v>
      </c>
      <c r="C451" t="s">
        <v>699</v>
      </c>
      <c r="D451" t="s">
        <v>700</v>
      </c>
    </row>
    <row r="452" spans="1:4" x14ac:dyDescent="0.2">
      <c r="A452">
        <v>101120</v>
      </c>
      <c r="B452" t="s">
        <v>106</v>
      </c>
      <c r="C452" t="s">
        <v>701</v>
      </c>
      <c r="D452" t="s">
        <v>702</v>
      </c>
    </row>
    <row r="453" spans="1:4" x14ac:dyDescent="0.2">
      <c r="A453">
        <v>101199</v>
      </c>
      <c r="B453" t="s">
        <v>106</v>
      </c>
      <c r="C453" t="s">
        <v>126</v>
      </c>
      <c r="D453" t="s">
        <v>127</v>
      </c>
    </row>
    <row r="454" spans="1:4" x14ac:dyDescent="0.2">
      <c r="A454">
        <v>101201</v>
      </c>
      <c r="B454" t="s">
        <v>106</v>
      </c>
      <c r="C454" t="s">
        <v>703</v>
      </c>
      <c r="D454" t="s">
        <v>704</v>
      </c>
    </row>
    <row r="455" spans="1:4" x14ac:dyDescent="0.2">
      <c r="A455">
        <v>101203</v>
      </c>
      <c r="B455" t="s">
        <v>106</v>
      </c>
      <c r="C455" t="s">
        <v>624</v>
      </c>
      <c r="D455" t="s">
        <v>625</v>
      </c>
    </row>
    <row r="456" spans="1:4" x14ac:dyDescent="0.2">
      <c r="A456">
        <v>101205</v>
      </c>
      <c r="B456" t="s">
        <v>106</v>
      </c>
      <c r="C456" t="s">
        <v>609</v>
      </c>
      <c r="D456" t="s">
        <v>610</v>
      </c>
    </row>
    <row r="457" spans="1:4" x14ac:dyDescent="0.2">
      <c r="A457">
        <v>101206</v>
      </c>
      <c r="B457" t="s">
        <v>106</v>
      </c>
      <c r="C457" t="s">
        <v>705</v>
      </c>
      <c r="D457" t="s">
        <v>706</v>
      </c>
    </row>
    <row r="458" spans="1:4" x14ac:dyDescent="0.2">
      <c r="A458">
        <v>101208</v>
      </c>
      <c r="B458" t="s">
        <v>106</v>
      </c>
      <c r="C458" t="s">
        <v>707</v>
      </c>
      <c r="D458" t="s">
        <v>708</v>
      </c>
    </row>
    <row r="459" spans="1:4" x14ac:dyDescent="0.2">
      <c r="A459">
        <v>101209</v>
      </c>
      <c r="B459" t="s">
        <v>111</v>
      </c>
      <c r="C459" t="s">
        <v>545</v>
      </c>
      <c r="D459" t="s">
        <v>546</v>
      </c>
    </row>
    <row r="460" spans="1:4" x14ac:dyDescent="0.2">
      <c r="A460">
        <v>101210</v>
      </c>
      <c r="B460" t="s">
        <v>106</v>
      </c>
      <c r="C460" t="s">
        <v>709</v>
      </c>
      <c r="D460" t="s">
        <v>710</v>
      </c>
    </row>
    <row r="461" spans="1:4" x14ac:dyDescent="0.2">
      <c r="A461">
        <v>101211</v>
      </c>
      <c r="B461" t="s">
        <v>111</v>
      </c>
      <c r="C461" t="s">
        <v>711</v>
      </c>
      <c r="D461" t="s">
        <v>712</v>
      </c>
    </row>
    <row r="462" spans="1:4" x14ac:dyDescent="0.2">
      <c r="A462">
        <v>101212</v>
      </c>
      <c r="B462" t="s">
        <v>106</v>
      </c>
      <c r="C462" t="s">
        <v>713</v>
      </c>
      <c r="D462" t="s">
        <v>714</v>
      </c>
    </row>
    <row r="463" spans="1:4" x14ac:dyDescent="0.2">
      <c r="A463">
        <v>101213</v>
      </c>
      <c r="B463" t="s">
        <v>106</v>
      </c>
      <c r="C463" t="s">
        <v>172</v>
      </c>
      <c r="D463" t="s">
        <v>715</v>
      </c>
    </row>
    <row r="464" spans="1:4" x14ac:dyDescent="0.2">
      <c r="A464">
        <v>101299</v>
      </c>
      <c r="B464" t="s">
        <v>106</v>
      </c>
      <c r="C464" t="s">
        <v>126</v>
      </c>
      <c r="D464" t="s">
        <v>127</v>
      </c>
    </row>
    <row r="465" spans="1:4" x14ac:dyDescent="0.2">
      <c r="A465">
        <v>101301</v>
      </c>
      <c r="B465" t="s">
        <v>106</v>
      </c>
      <c r="C465" t="s">
        <v>716</v>
      </c>
      <c r="D465" t="s">
        <v>704</v>
      </c>
    </row>
    <row r="466" spans="1:4" x14ac:dyDescent="0.2">
      <c r="A466">
        <v>101304</v>
      </c>
      <c r="B466" t="s">
        <v>106</v>
      </c>
      <c r="C466" t="s">
        <v>717</v>
      </c>
      <c r="D466" t="s">
        <v>718</v>
      </c>
    </row>
    <row r="467" spans="1:4" x14ac:dyDescent="0.2">
      <c r="A467">
        <v>101306</v>
      </c>
      <c r="B467" t="s">
        <v>106</v>
      </c>
      <c r="C467" t="s">
        <v>719</v>
      </c>
      <c r="D467" t="s">
        <v>720</v>
      </c>
    </row>
    <row r="468" spans="1:4" x14ac:dyDescent="0.2">
      <c r="A468">
        <v>101307</v>
      </c>
      <c r="B468" t="s">
        <v>106</v>
      </c>
      <c r="C468" t="s">
        <v>609</v>
      </c>
      <c r="D468" t="s">
        <v>610</v>
      </c>
    </row>
    <row r="469" spans="1:4" x14ac:dyDescent="0.2">
      <c r="A469">
        <v>101309</v>
      </c>
      <c r="B469" t="s">
        <v>111</v>
      </c>
      <c r="C469" t="s">
        <v>721</v>
      </c>
      <c r="D469" t="s">
        <v>722</v>
      </c>
    </row>
    <row r="470" spans="1:4" x14ac:dyDescent="0.2">
      <c r="A470">
        <v>101310</v>
      </c>
      <c r="B470" t="s">
        <v>106</v>
      </c>
      <c r="C470" t="s">
        <v>723</v>
      </c>
      <c r="D470" t="s">
        <v>724</v>
      </c>
    </row>
    <row r="471" spans="1:4" x14ac:dyDescent="0.2">
      <c r="A471">
        <v>101311</v>
      </c>
      <c r="B471" t="s">
        <v>106</v>
      </c>
      <c r="C471" t="s">
        <v>725</v>
      </c>
      <c r="D471" t="s">
        <v>726</v>
      </c>
    </row>
    <row r="472" spans="1:4" x14ac:dyDescent="0.2">
      <c r="A472">
        <v>101312</v>
      </c>
      <c r="B472" t="s">
        <v>111</v>
      </c>
      <c r="C472" t="s">
        <v>545</v>
      </c>
      <c r="D472" t="s">
        <v>546</v>
      </c>
    </row>
    <row r="473" spans="1:4" x14ac:dyDescent="0.2">
      <c r="A473">
        <v>101313</v>
      </c>
      <c r="B473" t="s">
        <v>106</v>
      </c>
      <c r="C473" t="s">
        <v>727</v>
      </c>
      <c r="D473" t="s">
        <v>728</v>
      </c>
    </row>
    <row r="474" spans="1:4" x14ac:dyDescent="0.2">
      <c r="A474">
        <v>101314</v>
      </c>
      <c r="B474" t="s">
        <v>106</v>
      </c>
      <c r="C474" t="s">
        <v>729</v>
      </c>
      <c r="D474" t="s">
        <v>730</v>
      </c>
    </row>
    <row r="475" spans="1:4" x14ac:dyDescent="0.2">
      <c r="A475">
        <v>101399</v>
      </c>
      <c r="B475" t="s">
        <v>106</v>
      </c>
      <c r="C475" t="s">
        <v>126</v>
      </c>
      <c r="D475" t="s">
        <v>127</v>
      </c>
    </row>
    <row r="476" spans="1:4" x14ac:dyDescent="0.2">
      <c r="A476">
        <v>101401</v>
      </c>
      <c r="B476" t="s">
        <v>111</v>
      </c>
      <c r="C476" t="s">
        <v>731</v>
      </c>
      <c r="D476" t="s">
        <v>732</v>
      </c>
    </row>
    <row r="477" spans="1:4" x14ac:dyDescent="0.2">
      <c r="A477">
        <v>110105</v>
      </c>
      <c r="B477" t="s">
        <v>111</v>
      </c>
      <c r="C477" t="s">
        <v>733</v>
      </c>
      <c r="D477" t="s">
        <v>734</v>
      </c>
    </row>
    <row r="478" spans="1:4" x14ac:dyDescent="0.2">
      <c r="A478">
        <v>110106</v>
      </c>
      <c r="B478" t="s">
        <v>111</v>
      </c>
      <c r="C478" t="s">
        <v>735</v>
      </c>
      <c r="D478" t="s">
        <v>736</v>
      </c>
    </row>
    <row r="479" spans="1:4" x14ac:dyDescent="0.2">
      <c r="A479">
        <v>110107</v>
      </c>
      <c r="B479" t="s">
        <v>111</v>
      </c>
      <c r="C479" t="s">
        <v>737</v>
      </c>
      <c r="D479" t="s">
        <v>738</v>
      </c>
    </row>
    <row r="480" spans="1:4" x14ac:dyDescent="0.2">
      <c r="A480">
        <v>110108</v>
      </c>
      <c r="B480" t="s">
        <v>111</v>
      </c>
      <c r="C480" t="s">
        <v>739</v>
      </c>
      <c r="D480" t="s">
        <v>740</v>
      </c>
    </row>
    <row r="481" spans="1:4" x14ac:dyDescent="0.2">
      <c r="A481">
        <v>110109</v>
      </c>
      <c r="B481" t="s">
        <v>111</v>
      </c>
      <c r="C481" t="s">
        <v>741</v>
      </c>
      <c r="D481" t="s">
        <v>742</v>
      </c>
    </row>
    <row r="482" spans="1:4" x14ac:dyDescent="0.2">
      <c r="A482">
        <v>110110</v>
      </c>
      <c r="B482" t="s">
        <v>106</v>
      </c>
      <c r="C482" t="s">
        <v>743</v>
      </c>
      <c r="D482" t="s">
        <v>744</v>
      </c>
    </row>
    <row r="483" spans="1:4" x14ac:dyDescent="0.2">
      <c r="A483">
        <v>110111</v>
      </c>
      <c r="B483" t="s">
        <v>111</v>
      </c>
      <c r="C483" t="s">
        <v>745</v>
      </c>
      <c r="D483" t="s">
        <v>746</v>
      </c>
    </row>
    <row r="484" spans="1:4" x14ac:dyDescent="0.2">
      <c r="A484">
        <v>110112</v>
      </c>
      <c r="B484" t="s">
        <v>106</v>
      </c>
      <c r="C484" t="s">
        <v>747</v>
      </c>
      <c r="D484" t="s">
        <v>748</v>
      </c>
    </row>
    <row r="485" spans="1:4" x14ac:dyDescent="0.2">
      <c r="A485">
        <v>110113</v>
      </c>
      <c r="B485" t="s">
        <v>111</v>
      </c>
      <c r="C485" t="s">
        <v>749</v>
      </c>
      <c r="D485" t="s">
        <v>750</v>
      </c>
    </row>
    <row r="486" spans="1:4" x14ac:dyDescent="0.2">
      <c r="A486">
        <v>110114</v>
      </c>
      <c r="B486" t="s">
        <v>106</v>
      </c>
      <c r="C486" t="s">
        <v>751</v>
      </c>
      <c r="D486" t="s">
        <v>752</v>
      </c>
    </row>
    <row r="487" spans="1:4" x14ac:dyDescent="0.2">
      <c r="A487">
        <v>110115</v>
      </c>
      <c r="B487" t="s">
        <v>111</v>
      </c>
      <c r="C487" t="s">
        <v>753</v>
      </c>
      <c r="D487" t="s">
        <v>754</v>
      </c>
    </row>
    <row r="488" spans="1:4" x14ac:dyDescent="0.2">
      <c r="A488">
        <v>110116</v>
      </c>
      <c r="B488" t="s">
        <v>111</v>
      </c>
      <c r="C488" t="s">
        <v>755</v>
      </c>
      <c r="D488" t="s">
        <v>756</v>
      </c>
    </row>
    <row r="489" spans="1:4" x14ac:dyDescent="0.2">
      <c r="A489">
        <v>110198</v>
      </c>
      <c r="B489" t="s">
        <v>111</v>
      </c>
      <c r="C489" t="s">
        <v>757</v>
      </c>
      <c r="D489" t="s">
        <v>758</v>
      </c>
    </row>
    <row r="490" spans="1:4" x14ac:dyDescent="0.2">
      <c r="A490">
        <v>110199</v>
      </c>
      <c r="B490" t="s">
        <v>106</v>
      </c>
      <c r="C490" t="s">
        <v>126</v>
      </c>
      <c r="D490" t="s">
        <v>127</v>
      </c>
    </row>
    <row r="491" spans="1:4" x14ac:dyDescent="0.2">
      <c r="A491">
        <v>110202</v>
      </c>
      <c r="B491" t="s">
        <v>111</v>
      </c>
      <c r="C491" t="s">
        <v>759</v>
      </c>
      <c r="D491" t="s">
        <v>760</v>
      </c>
    </row>
    <row r="492" spans="1:4" x14ac:dyDescent="0.2">
      <c r="A492">
        <v>110203</v>
      </c>
      <c r="B492" t="s">
        <v>106</v>
      </c>
      <c r="C492" t="s">
        <v>761</v>
      </c>
      <c r="D492" t="s">
        <v>762</v>
      </c>
    </row>
    <row r="493" spans="1:4" x14ac:dyDescent="0.2">
      <c r="A493">
        <v>110205</v>
      </c>
      <c r="B493" t="s">
        <v>111</v>
      </c>
      <c r="C493" t="s">
        <v>763</v>
      </c>
      <c r="D493" t="s">
        <v>764</v>
      </c>
    </row>
    <row r="494" spans="1:4" x14ac:dyDescent="0.2">
      <c r="A494">
        <v>110206</v>
      </c>
      <c r="B494" t="s">
        <v>106</v>
      </c>
      <c r="C494" t="s">
        <v>765</v>
      </c>
      <c r="D494" t="s">
        <v>766</v>
      </c>
    </row>
    <row r="495" spans="1:4" x14ac:dyDescent="0.2">
      <c r="A495">
        <v>110207</v>
      </c>
      <c r="B495" t="s">
        <v>111</v>
      </c>
      <c r="C495" t="s">
        <v>757</v>
      </c>
      <c r="D495" t="s">
        <v>758</v>
      </c>
    </row>
    <row r="496" spans="1:4" x14ac:dyDescent="0.2">
      <c r="A496">
        <v>110299</v>
      </c>
      <c r="B496" t="s">
        <v>106</v>
      </c>
      <c r="C496" t="s">
        <v>126</v>
      </c>
      <c r="D496" t="s">
        <v>127</v>
      </c>
    </row>
    <row r="497" spans="1:4" x14ac:dyDescent="0.2">
      <c r="A497">
        <v>110301</v>
      </c>
      <c r="B497" t="s">
        <v>111</v>
      </c>
      <c r="C497" t="s">
        <v>767</v>
      </c>
      <c r="D497" t="s">
        <v>768</v>
      </c>
    </row>
    <row r="498" spans="1:4" x14ac:dyDescent="0.2">
      <c r="A498">
        <v>110302</v>
      </c>
      <c r="B498" t="s">
        <v>111</v>
      </c>
      <c r="C498" t="s">
        <v>769</v>
      </c>
      <c r="D498" t="s">
        <v>770</v>
      </c>
    </row>
    <row r="499" spans="1:4" x14ac:dyDescent="0.2">
      <c r="A499">
        <v>110501</v>
      </c>
      <c r="B499" t="s">
        <v>106</v>
      </c>
      <c r="C499" t="s">
        <v>771</v>
      </c>
      <c r="D499" t="s">
        <v>772</v>
      </c>
    </row>
    <row r="500" spans="1:4" x14ac:dyDescent="0.2">
      <c r="A500">
        <v>110502</v>
      </c>
      <c r="B500" t="s">
        <v>106</v>
      </c>
      <c r="C500" t="s">
        <v>773</v>
      </c>
      <c r="D500" t="s">
        <v>774</v>
      </c>
    </row>
    <row r="501" spans="1:4" x14ac:dyDescent="0.2">
      <c r="A501">
        <v>110503</v>
      </c>
      <c r="B501" t="s">
        <v>111</v>
      </c>
      <c r="C501" t="s">
        <v>607</v>
      </c>
      <c r="D501" t="s">
        <v>608</v>
      </c>
    </row>
    <row r="502" spans="1:4" x14ac:dyDescent="0.2">
      <c r="A502">
        <v>110504</v>
      </c>
      <c r="B502" t="s">
        <v>111</v>
      </c>
      <c r="C502" t="s">
        <v>775</v>
      </c>
      <c r="D502" t="s">
        <v>776</v>
      </c>
    </row>
    <row r="503" spans="1:4" x14ac:dyDescent="0.2">
      <c r="A503">
        <v>110599</v>
      </c>
      <c r="B503" t="s">
        <v>106</v>
      </c>
      <c r="C503" t="s">
        <v>126</v>
      </c>
      <c r="D503" t="s">
        <v>127</v>
      </c>
    </row>
    <row r="504" spans="1:4" x14ac:dyDescent="0.2">
      <c r="A504">
        <v>120101</v>
      </c>
      <c r="B504" t="s">
        <v>106</v>
      </c>
      <c r="C504" t="s">
        <v>777</v>
      </c>
      <c r="D504" t="s">
        <v>778</v>
      </c>
    </row>
    <row r="505" spans="1:4" x14ac:dyDescent="0.2">
      <c r="A505">
        <v>120102</v>
      </c>
      <c r="B505" t="s">
        <v>106</v>
      </c>
      <c r="C505" t="s">
        <v>779</v>
      </c>
      <c r="D505" t="s">
        <v>780</v>
      </c>
    </row>
    <row r="506" spans="1:4" x14ac:dyDescent="0.2">
      <c r="A506">
        <v>120103</v>
      </c>
      <c r="B506" t="s">
        <v>106</v>
      </c>
      <c r="C506" t="s">
        <v>781</v>
      </c>
      <c r="D506" t="s">
        <v>782</v>
      </c>
    </row>
    <row r="507" spans="1:4" x14ac:dyDescent="0.2">
      <c r="A507">
        <v>120104</v>
      </c>
      <c r="B507" t="s">
        <v>106</v>
      </c>
      <c r="C507" t="s">
        <v>783</v>
      </c>
      <c r="D507" t="s">
        <v>784</v>
      </c>
    </row>
    <row r="508" spans="1:4" x14ac:dyDescent="0.2">
      <c r="A508">
        <v>120105</v>
      </c>
      <c r="B508" t="s">
        <v>106</v>
      </c>
      <c r="C508" t="s">
        <v>785</v>
      </c>
      <c r="D508" t="s">
        <v>786</v>
      </c>
    </row>
    <row r="509" spans="1:4" x14ac:dyDescent="0.2">
      <c r="A509">
        <v>120106</v>
      </c>
      <c r="B509" t="s">
        <v>111</v>
      </c>
      <c r="C509" t="s">
        <v>787</v>
      </c>
      <c r="D509" t="s">
        <v>788</v>
      </c>
    </row>
    <row r="510" spans="1:4" x14ac:dyDescent="0.2">
      <c r="A510">
        <v>120107</v>
      </c>
      <c r="B510" t="s">
        <v>111</v>
      </c>
      <c r="C510" t="s">
        <v>789</v>
      </c>
      <c r="D510" t="s">
        <v>790</v>
      </c>
    </row>
    <row r="511" spans="1:4" x14ac:dyDescent="0.2">
      <c r="A511">
        <v>120108</v>
      </c>
      <c r="B511" t="s">
        <v>111</v>
      </c>
      <c r="C511" t="s">
        <v>791</v>
      </c>
      <c r="D511" t="s">
        <v>792</v>
      </c>
    </row>
    <row r="512" spans="1:4" x14ac:dyDescent="0.2">
      <c r="A512">
        <v>120109</v>
      </c>
      <c r="B512" t="s">
        <v>111</v>
      </c>
      <c r="C512" t="s">
        <v>793</v>
      </c>
      <c r="D512" t="s">
        <v>794</v>
      </c>
    </row>
    <row r="513" spans="1:4" x14ac:dyDescent="0.2">
      <c r="A513">
        <v>120110</v>
      </c>
      <c r="B513" t="s">
        <v>111</v>
      </c>
      <c r="C513" t="s">
        <v>795</v>
      </c>
      <c r="D513" t="s">
        <v>796</v>
      </c>
    </row>
    <row r="514" spans="1:4" x14ac:dyDescent="0.2">
      <c r="A514">
        <v>120112</v>
      </c>
      <c r="B514" t="s">
        <v>111</v>
      </c>
      <c r="C514" t="s">
        <v>797</v>
      </c>
      <c r="D514" t="s">
        <v>798</v>
      </c>
    </row>
    <row r="515" spans="1:4" x14ac:dyDescent="0.2">
      <c r="A515">
        <v>120113</v>
      </c>
      <c r="B515" t="s">
        <v>106</v>
      </c>
      <c r="C515" t="s">
        <v>799</v>
      </c>
      <c r="D515" t="s">
        <v>800</v>
      </c>
    </row>
    <row r="516" spans="1:4" x14ac:dyDescent="0.2">
      <c r="A516">
        <v>120114</v>
      </c>
      <c r="B516" t="s">
        <v>111</v>
      </c>
      <c r="C516" t="s">
        <v>801</v>
      </c>
      <c r="D516" t="s">
        <v>802</v>
      </c>
    </row>
    <row r="517" spans="1:4" x14ac:dyDescent="0.2">
      <c r="A517">
        <v>120115</v>
      </c>
      <c r="B517" t="s">
        <v>106</v>
      </c>
      <c r="C517" t="s">
        <v>803</v>
      </c>
      <c r="D517" t="s">
        <v>804</v>
      </c>
    </row>
    <row r="518" spans="1:4" x14ac:dyDescent="0.2">
      <c r="A518">
        <v>120116</v>
      </c>
      <c r="B518" t="s">
        <v>111</v>
      </c>
      <c r="C518" t="s">
        <v>805</v>
      </c>
      <c r="D518" t="s">
        <v>806</v>
      </c>
    </row>
    <row r="519" spans="1:4" x14ac:dyDescent="0.2">
      <c r="A519">
        <v>120117</v>
      </c>
      <c r="B519" t="s">
        <v>106</v>
      </c>
      <c r="C519" t="s">
        <v>807</v>
      </c>
      <c r="D519" t="s">
        <v>808</v>
      </c>
    </row>
    <row r="520" spans="1:4" x14ac:dyDescent="0.2">
      <c r="A520">
        <v>120118</v>
      </c>
      <c r="B520" t="s">
        <v>111</v>
      </c>
      <c r="C520" t="s">
        <v>809</v>
      </c>
      <c r="D520" t="s">
        <v>810</v>
      </c>
    </row>
    <row r="521" spans="1:4" x14ac:dyDescent="0.2">
      <c r="A521">
        <v>120119</v>
      </c>
      <c r="B521" t="s">
        <v>111</v>
      </c>
      <c r="C521" t="s">
        <v>811</v>
      </c>
      <c r="D521" t="s">
        <v>812</v>
      </c>
    </row>
    <row r="522" spans="1:4" x14ac:dyDescent="0.2">
      <c r="A522">
        <v>120120</v>
      </c>
      <c r="B522" t="s">
        <v>111</v>
      </c>
      <c r="C522" t="s">
        <v>813</v>
      </c>
      <c r="D522" t="s">
        <v>814</v>
      </c>
    </row>
    <row r="523" spans="1:4" x14ac:dyDescent="0.2">
      <c r="A523">
        <v>120121</v>
      </c>
      <c r="B523" t="s">
        <v>106</v>
      </c>
      <c r="C523" t="s">
        <v>815</v>
      </c>
      <c r="D523" t="s">
        <v>816</v>
      </c>
    </row>
    <row r="524" spans="1:4" x14ac:dyDescent="0.2">
      <c r="A524">
        <v>120199</v>
      </c>
      <c r="B524" t="s">
        <v>106</v>
      </c>
      <c r="C524" t="s">
        <v>126</v>
      </c>
      <c r="D524" t="s">
        <v>127</v>
      </c>
    </row>
    <row r="525" spans="1:4" x14ac:dyDescent="0.2">
      <c r="A525">
        <v>120301</v>
      </c>
      <c r="B525" t="s">
        <v>111</v>
      </c>
      <c r="C525" t="s">
        <v>817</v>
      </c>
      <c r="D525" t="s">
        <v>818</v>
      </c>
    </row>
    <row r="526" spans="1:4" x14ac:dyDescent="0.2">
      <c r="A526">
        <v>120302</v>
      </c>
      <c r="B526" t="s">
        <v>111</v>
      </c>
      <c r="C526" t="s">
        <v>819</v>
      </c>
      <c r="D526" t="s">
        <v>820</v>
      </c>
    </row>
    <row r="527" spans="1:4" x14ac:dyDescent="0.2">
      <c r="A527">
        <v>130101</v>
      </c>
      <c r="B527" t="s">
        <v>111</v>
      </c>
      <c r="C527" t="s">
        <v>821</v>
      </c>
      <c r="D527" t="s">
        <v>822</v>
      </c>
    </row>
    <row r="528" spans="1:4" x14ac:dyDescent="0.2">
      <c r="A528">
        <v>130104</v>
      </c>
      <c r="B528" t="s">
        <v>111</v>
      </c>
      <c r="C528" t="s">
        <v>823</v>
      </c>
      <c r="D528" t="s">
        <v>824</v>
      </c>
    </row>
    <row r="529" spans="1:4" x14ac:dyDescent="0.2">
      <c r="A529">
        <v>130105</v>
      </c>
      <c r="B529" t="s">
        <v>111</v>
      </c>
      <c r="C529" t="s">
        <v>825</v>
      </c>
      <c r="D529" t="s">
        <v>826</v>
      </c>
    </row>
    <row r="530" spans="1:4" x14ac:dyDescent="0.2">
      <c r="A530">
        <v>130109</v>
      </c>
      <c r="B530" t="s">
        <v>111</v>
      </c>
      <c r="C530" t="s">
        <v>827</v>
      </c>
      <c r="D530" t="s">
        <v>828</v>
      </c>
    </row>
    <row r="531" spans="1:4" x14ac:dyDescent="0.2">
      <c r="A531">
        <v>130110</v>
      </c>
      <c r="B531" t="s">
        <v>111</v>
      </c>
      <c r="C531" t="s">
        <v>829</v>
      </c>
      <c r="D531" t="s">
        <v>830</v>
      </c>
    </row>
    <row r="532" spans="1:4" x14ac:dyDescent="0.2">
      <c r="A532">
        <v>130111</v>
      </c>
      <c r="B532" t="s">
        <v>111</v>
      </c>
      <c r="C532" t="s">
        <v>831</v>
      </c>
      <c r="D532" t="s">
        <v>832</v>
      </c>
    </row>
    <row r="533" spans="1:4" x14ac:dyDescent="0.2">
      <c r="A533">
        <v>130112</v>
      </c>
      <c r="B533" t="s">
        <v>111</v>
      </c>
      <c r="C533" t="s">
        <v>833</v>
      </c>
      <c r="D533" t="s">
        <v>834</v>
      </c>
    </row>
    <row r="534" spans="1:4" x14ac:dyDescent="0.2">
      <c r="A534">
        <v>130113</v>
      </c>
      <c r="B534" t="s">
        <v>111</v>
      </c>
      <c r="C534" t="s">
        <v>835</v>
      </c>
      <c r="D534" t="s">
        <v>836</v>
      </c>
    </row>
    <row r="535" spans="1:4" x14ac:dyDescent="0.2">
      <c r="A535">
        <v>130204</v>
      </c>
      <c r="B535" t="s">
        <v>111</v>
      </c>
      <c r="C535" t="s">
        <v>837</v>
      </c>
      <c r="D535" t="s">
        <v>838</v>
      </c>
    </row>
    <row r="536" spans="1:4" x14ac:dyDescent="0.2">
      <c r="A536">
        <v>130205</v>
      </c>
      <c r="B536" t="s">
        <v>111</v>
      </c>
      <c r="C536" t="s">
        <v>839</v>
      </c>
      <c r="D536" t="s">
        <v>840</v>
      </c>
    </row>
    <row r="537" spans="1:4" x14ac:dyDescent="0.2">
      <c r="A537">
        <v>130206</v>
      </c>
      <c r="B537" t="s">
        <v>111</v>
      </c>
      <c r="C537" t="s">
        <v>841</v>
      </c>
      <c r="D537" t="s">
        <v>842</v>
      </c>
    </row>
    <row r="538" spans="1:4" x14ac:dyDescent="0.2">
      <c r="A538">
        <v>130207</v>
      </c>
      <c r="B538" t="s">
        <v>111</v>
      </c>
      <c r="C538" t="s">
        <v>843</v>
      </c>
      <c r="D538" t="s">
        <v>844</v>
      </c>
    </row>
    <row r="539" spans="1:4" x14ac:dyDescent="0.2">
      <c r="A539">
        <v>130208</v>
      </c>
      <c r="B539" t="s">
        <v>111</v>
      </c>
      <c r="C539" t="s">
        <v>845</v>
      </c>
      <c r="D539" t="s">
        <v>846</v>
      </c>
    </row>
    <row r="540" spans="1:4" x14ac:dyDescent="0.2">
      <c r="A540">
        <v>130301</v>
      </c>
      <c r="B540" t="s">
        <v>111</v>
      </c>
      <c r="C540" t="s">
        <v>847</v>
      </c>
      <c r="D540" t="s">
        <v>848</v>
      </c>
    </row>
    <row r="541" spans="1:4" x14ac:dyDescent="0.2">
      <c r="A541">
        <v>130306</v>
      </c>
      <c r="B541" t="s">
        <v>111</v>
      </c>
      <c r="C541" t="s">
        <v>849</v>
      </c>
      <c r="D541" t="s">
        <v>850</v>
      </c>
    </row>
    <row r="542" spans="1:4" x14ac:dyDescent="0.2">
      <c r="A542">
        <v>130307</v>
      </c>
      <c r="B542" t="s">
        <v>111</v>
      </c>
      <c r="C542" t="s">
        <v>851</v>
      </c>
      <c r="D542" t="s">
        <v>852</v>
      </c>
    </row>
    <row r="543" spans="1:4" x14ac:dyDescent="0.2">
      <c r="A543">
        <v>130308</v>
      </c>
      <c r="B543" t="s">
        <v>111</v>
      </c>
      <c r="C543" t="s">
        <v>853</v>
      </c>
      <c r="D543" t="s">
        <v>854</v>
      </c>
    </row>
    <row r="544" spans="1:4" x14ac:dyDescent="0.2">
      <c r="A544">
        <v>130309</v>
      </c>
      <c r="B544" t="s">
        <v>111</v>
      </c>
      <c r="C544" t="s">
        <v>855</v>
      </c>
      <c r="D544" t="s">
        <v>856</v>
      </c>
    </row>
    <row r="545" spans="1:4" x14ac:dyDescent="0.2">
      <c r="A545">
        <v>130310</v>
      </c>
      <c r="B545" t="s">
        <v>111</v>
      </c>
      <c r="C545" t="s">
        <v>857</v>
      </c>
      <c r="D545" t="s">
        <v>858</v>
      </c>
    </row>
    <row r="546" spans="1:4" x14ac:dyDescent="0.2">
      <c r="A546">
        <v>130401</v>
      </c>
      <c r="B546" t="s">
        <v>111</v>
      </c>
      <c r="C546" t="s">
        <v>859</v>
      </c>
      <c r="D546" t="s">
        <v>860</v>
      </c>
    </row>
    <row r="547" spans="1:4" x14ac:dyDescent="0.2">
      <c r="A547">
        <v>130402</v>
      </c>
      <c r="B547" t="s">
        <v>111</v>
      </c>
      <c r="C547" t="s">
        <v>861</v>
      </c>
      <c r="D547" t="s">
        <v>862</v>
      </c>
    </row>
    <row r="548" spans="1:4" x14ac:dyDescent="0.2">
      <c r="A548">
        <v>130403</v>
      </c>
      <c r="B548" t="s">
        <v>111</v>
      </c>
      <c r="C548" t="s">
        <v>863</v>
      </c>
      <c r="D548" t="s">
        <v>864</v>
      </c>
    </row>
    <row r="549" spans="1:4" x14ac:dyDescent="0.2">
      <c r="A549">
        <v>130501</v>
      </c>
      <c r="B549" t="s">
        <v>111</v>
      </c>
      <c r="C549" t="s">
        <v>865</v>
      </c>
      <c r="D549" t="s">
        <v>866</v>
      </c>
    </row>
    <row r="550" spans="1:4" x14ac:dyDescent="0.2">
      <c r="A550">
        <v>130502</v>
      </c>
      <c r="B550" t="s">
        <v>111</v>
      </c>
      <c r="C550" t="s">
        <v>867</v>
      </c>
      <c r="D550" t="s">
        <v>868</v>
      </c>
    </row>
    <row r="551" spans="1:4" x14ac:dyDescent="0.2">
      <c r="A551">
        <v>130503</v>
      </c>
      <c r="B551" t="s">
        <v>111</v>
      </c>
      <c r="C551" t="s">
        <v>869</v>
      </c>
      <c r="D551" t="s">
        <v>870</v>
      </c>
    </row>
    <row r="552" spans="1:4" x14ac:dyDescent="0.2">
      <c r="A552">
        <v>130506</v>
      </c>
      <c r="B552" t="s">
        <v>111</v>
      </c>
      <c r="C552" t="s">
        <v>871</v>
      </c>
      <c r="D552" t="s">
        <v>872</v>
      </c>
    </row>
    <row r="553" spans="1:4" x14ac:dyDescent="0.2">
      <c r="A553">
        <v>130507</v>
      </c>
      <c r="B553" t="s">
        <v>111</v>
      </c>
      <c r="C553" t="s">
        <v>873</v>
      </c>
      <c r="D553" t="s">
        <v>874</v>
      </c>
    </row>
    <row r="554" spans="1:4" x14ac:dyDescent="0.2">
      <c r="A554">
        <v>130508</v>
      </c>
      <c r="B554" t="s">
        <v>111</v>
      </c>
      <c r="C554" t="s">
        <v>875</v>
      </c>
      <c r="D554" t="s">
        <v>876</v>
      </c>
    </row>
    <row r="555" spans="1:4" x14ac:dyDescent="0.2">
      <c r="A555">
        <v>130701</v>
      </c>
      <c r="B555" t="s">
        <v>111</v>
      </c>
      <c r="C555" t="s">
        <v>877</v>
      </c>
      <c r="D555" t="s">
        <v>878</v>
      </c>
    </row>
    <row r="556" spans="1:4" x14ac:dyDescent="0.2">
      <c r="A556">
        <v>130702</v>
      </c>
      <c r="B556" t="s">
        <v>111</v>
      </c>
      <c r="C556" t="s">
        <v>879</v>
      </c>
      <c r="D556" t="s">
        <v>880</v>
      </c>
    </row>
    <row r="557" spans="1:4" x14ac:dyDescent="0.2">
      <c r="A557">
        <v>130703</v>
      </c>
      <c r="B557" t="s">
        <v>111</v>
      </c>
      <c r="C557" t="s">
        <v>881</v>
      </c>
      <c r="D557" t="s">
        <v>882</v>
      </c>
    </row>
    <row r="558" spans="1:4" x14ac:dyDescent="0.2">
      <c r="A558">
        <v>130801</v>
      </c>
      <c r="B558" t="s">
        <v>111</v>
      </c>
      <c r="C558" t="s">
        <v>883</v>
      </c>
      <c r="D558" t="s">
        <v>884</v>
      </c>
    </row>
    <row r="559" spans="1:4" x14ac:dyDescent="0.2">
      <c r="A559">
        <v>130802</v>
      </c>
      <c r="B559" t="s">
        <v>111</v>
      </c>
      <c r="C559" t="s">
        <v>885</v>
      </c>
      <c r="D559" t="s">
        <v>886</v>
      </c>
    </row>
    <row r="560" spans="1:4" x14ac:dyDescent="0.2">
      <c r="A560">
        <v>130899</v>
      </c>
      <c r="B560" t="s">
        <v>111</v>
      </c>
      <c r="C560" t="s">
        <v>126</v>
      </c>
      <c r="D560" t="s">
        <v>127</v>
      </c>
    </row>
    <row r="561" spans="1:4" x14ac:dyDescent="0.2">
      <c r="A561">
        <v>140601</v>
      </c>
      <c r="B561" t="s">
        <v>111</v>
      </c>
      <c r="C561" t="s">
        <v>887</v>
      </c>
      <c r="D561" t="s">
        <v>888</v>
      </c>
    </row>
    <row r="562" spans="1:4" x14ac:dyDescent="0.2">
      <c r="A562">
        <v>140602</v>
      </c>
      <c r="B562" t="s">
        <v>111</v>
      </c>
      <c r="C562" t="s">
        <v>889</v>
      </c>
      <c r="D562" t="s">
        <v>890</v>
      </c>
    </row>
    <row r="563" spans="1:4" x14ac:dyDescent="0.2">
      <c r="A563">
        <v>140603</v>
      </c>
      <c r="B563" t="s">
        <v>111</v>
      </c>
      <c r="C563" t="s">
        <v>891</v>
      </c>
      <c r="D563" t="s">
        <v>892</v>
      </c>
    </row>
    <row r="564" spans="1:4" x14ac:dyDescent="0.2">
      <c r="A564">
        <v>140604</v>
      </c>
      <c r="B564" t="s">
        <v>111</v>
      </c>
      <c r="C564" t="s">
        <v>893</v>
      </c>
      <c r="D564" t="s">
        <v>894</v>
      </c>
    </row>
    <row r="565" spans="1:4" x14ac:dyDescent="0.2">
      <c r="A565">
        <v>140605</v>
      </c>
      <c r="B565" t="s">
        <v>111</v>
      </c>
      <c r="C565" t="s">
        <v>895</v>
      </c>
      <c r="D565" t="s">
        <v>896</v>
      </c>
    </row>
    <row r="566" spans="1:4" x14ac:dyDescent="0.2">
      <c r="A566">
        <v>150101</v>
      </c>
      <c r="B566" t="s">
        <v>106</v>
      </c>
      <c r="C566" t="s">
        <v>897</v>
      </c>
      <c r="D566" t="s">
        <v>898</v>
      </c>
    </row>
    <row r="567" spans="1:4" x14ac:dyDescent="0.2">
      <c r="A567">
        <v>150102</v>
      </c>
      <c r="B567" t="s">
        <v>106</v>
      </c>
      <c r="C567" t="s">
        <v>899</v>
      </c>
      <c r="D567" t="s">
        <v>900</v>
      </c>
    </row>
    <row r="568" spans="1:4" x14ac:dyDescent="0.2">
      <c r="A568">
        <v>150103</v>
      </c>
      <c r="B568" t="s">
        <v>106</v>
      </c>
      <c r="C568" t="s">
        <v>901</v>
      </c>
      <c r="D568" t="s">
        <v>902</v>
      </c>
    </row>
    <row r="569" spans="1:4" x14ac:dyDescent="0.2">
      <c r="A569">
        <v>150104</v>
      </c>
      <c r="B569" t="s">
        <v>106</v>
      </c>
      <c r="C569" t="s">
        <v>903</v>
      </c>
      <c r="D569" t="s">
        <v>904</v>
      </c>
    </row>
    <row r="570" spans="1:4" x14ac:dyDescent="0.2">
      <c r="A570">
        <v>150105</v>
      </c>
      <c r="B570" t="s">
        <v>106</v>
      </c>
      <c r="C570" t="s">
        <v>905</v>
      </c>
      <c r="D570" t="s">
        <v>906</v>
      </c>
    </row>
    <row r="571" spans="1:4" x14ac:dyDescent="0.2">
      <c r="A571">
        <v>150106</v>
      </c>
      <c r="B571" t="s">
        <v>106</v>
      </c>
      <c r="C571" t="s">
        <v>907</v>
      </c>
      <c r="D571" t="s">
        <v>908</v>
      </c>
    </row>
    <row r="572" spans="1:4" x14ac:dyDescent="0.2">
      <c r="A572">
        <v>150107</v>
      </c>
      <c r="B572" t="s">
        <v>106</v>
      </c>
      <c r="C572" t="s">
        <v>909</v>
      </c>
      <c r="D572" t="s">
        <v>910</v>
      </c>
    </row>
    <row r="573" spans="1:4" x14ac:dyDescent="0.2">
      <c r="A573">
        <v>150109</v>
      </c>
      <c r="B573" t="s">
        <v>106</v>
      </c>
      <c r="C573" t="s">
        <v>911</v>
      </c>
      <c r="D573" t="s">
        <v>912</v>
      </c>
    </row>
    <row r="574" spans="1:4" x14ac:dyDescent="0.2">
      <c r="A574">
        <v>150110</v>
      </c>
      <c r="B574" t="s">
        <v>111</v>
      </c>
      <c r="C574" t="s">
        <v>913</v>
      </c>
      <c r="D574" t="s">
        <v>914</v>
      </c>
    </row>
    <row r="575" spans="1:4" x14ac:dyDescent="0.2">
      <c r="A575">
        <v>150111</v>
      </c>
      <c r="B575" t="s">
        <v>111</v>
      </c>
      <c r="C575" t="s">
        <v>915</v>
      </c>
      <c r="D575" t="s">
        <v>916</v>
      </c>
    </row>
    <row r="576" spans="1:4" x14ac:dyDescent="0.2">
      <c r="A576">
        <v>150202</v>
      </c>
      <c r="B576" t="s">
        <v>111</v>
      </c>
      <c r="C576" t="s">
        <v>917</v>
      </c>
      <c r="D576" t="s">
        <v>918</v>
      </c>
    </row>
    <row r="577" spans="1:4" x14ac:dyDescent="0.2">
      <c r="A577">
        <v>150203</v>
      </c>
      <c r="B577" t="s">
        <v>106</v>
      </c>
      <c r="C577" t="s">
        <v>919</v>
      </c>
      <c r="D577" t="s">
        <v>920</v>
      </c>
    </row>
    <row r="578" spans="1:4" x14ac:dyDescent="0.2">
      <c r="A578">
        <v>160103</v>
      </c>
      <c r="B578" t="s">
        <v>106</v>
      </c>
      <c r="C578" t="s">
        <v>921</v>
      </c>
      <c r="D578" t="s">
        <v>922</v>
      </c>
    </row>
    <row r="579" spans="1:4" x14ac:dyDescent="0.2">
      <c r="A579">
        <v>160104</v>
      </c>
      <c r="B579" t="s">
        <v>111</v>
      </c>
      <c r="C579" t="s">
        <v>923</v>
      </c>
      <c r="D579" t="s">
        <v>924</v>
      </c>
    </row>
    <row r="580" spans="1:4" x14ac:dyDescent="0.2">
      <c r="A580">
        <v>160106</v>
      </c>
      <c r="B580" t="s">
        <v>106</v>
      </c>
      <c r="C580" t="s">
        <v>925</v>
      </c>
      <c r="D580" t="s">
        <v>926</v>
      </c>
    </row>
    <row r="581" spans="1:4" x14ac:dyDescent="0.2">
      <c r="A581">
        <v>160107</v>
      </c>
      <c r="B581" t="s">
        <v>111</v>
      </c>
      <c r="C581" t="s">
        <v>927</v>
      </c>
      <c r="D581" t="s">
        <v>928</v>
      </c>
    </row>
    <row r="582" spans="1:4" x14ac:dyDescent="0.2">
      <c r="A582">
        <v>160108</v>
      </c>
      <c r="B582" t="s">
        <v>111</v>
      </c>
      <c r="C582" t="s">
        <v>929</v>
      </c>
      <c r="D582" t="s">
        <v>930</v>
      </c>
    </row>
    <row r="583" spans="1:4" x14ac:dyDescent="0.2">
      <c r="A583">
        <v>160109</v>
      </c>
      <c r="B583" t="s">
        <v>111</v>
      </c>
      <c r="C583" t="s">
        <v>931</v>
      </c>
      <c r="D583" t="s">
        <v>932</v>
      </c>
    </row>
    <row r="584" spans="1:4" x14ac:dyDescent="0.2">
      <c r="A584">
        <v>160110</v>
      </c>
      <c r="B584" t="s">
        <v>111</v>
      </c>
      <c r="C584" t="s">
        <v>933</v>
      </c>
      <c r="D584" t="s">
        <v>934</v>
      </c>
    </row>
    <row r="585" spans="1:4" x14ac:dyDescent="0.2">
      <c r="A585">
        <v>160111</v>
      </c>
      <c r="B585" t="s">
        <v>111</v>
      </c>
      <c r="C585" t="s">
        <v>935</v>
      </c>
      <c r="D585" t="s">
        <v>936</v>
      </c>
    </row>
    <row r="586" spans="1:4" x14ac:dyDescent="0.2">
      <c r="A586">
        <v>160112</v>
      </c>
      <c r="B586" t="s">
        <v>106</v>
      </c>
      <c r="C586" t="s">
        <v>937</v>
      </c>
      <c r="D586" t="s">
        <v>938</v>
      </c>
    </row>
    <row r="587" spans="1:4" x14ac:dyDescent="0.2">
      <c r="A587">
        <v>160113</v>
      </c>
      <c r="B587" t="s">
        <v>111</v>
      </c>
      <c r="C587" t="s">
        <v>939</v>
      </c>
      <c r="D587" t="s">
        <v>940</v>
      </c>
    </row>
    <row r="588" spans="1:4" x14ac:dyDescent="0.2">
      <c r="A588">
        <v>160114</v>
      </c>
      <c r="B588" t="s">
        <v>111</v>
      </c>
      <c r="C588" t="s">
        <v>941</v>
      </c>
      <c r="D588" t="s">
        <v>942</v>
      </c>
    </row>
    <row r="589" spans="1:4" x14ac:dyDescent="0.2">
      <c r="A589">
        <v>160115</v>
      </c>
      <c r="B589" t="s">
        <v>106</v>
      </c>
      <c r="C589" t="s">
        <v>943</v>
      </c>
      <c r="D589" t="s">
        <v>944</v>
      </c>
    </row>
    <row r="590" spans="1:4" x14ac:dyDescent="0.2">
      <c r="A590">
        <v>160116</v>
      </c>
      <c r="B590" t="s">
        <v>106</v>
      </c>
      <c r="C590" t="s">
        <v>945</v>
      </c>
      <c r="D590" t="s">
        <v>946</v>
      </c>
    </row>
    <row r="591" spans="1:4" x14ac:dyDescent="0.2">
      <c r="A591">
        <v>160117</v>
      </c>
      <c r="B591" t="s">
        <v>106</v>
      </c>
      <c r="C591" t="s">
        <v>947</v>
      </c>
      <c r="D591" t="s">
        <v>948</v>
      </c>
    </row>
    <row r="592" spans="1:4" x14ac:dyDescent="0.2">
      <c r="A592">
        <v>160118</v>
      </c>
      <c r="B592" t="s">
        <v>106</v>
      </c>
      <c r="C592" t="s">
        <v>949</v>
      </c>
      <c r="D592" t="s">
        <v>950</v>
      </c>
    </row>
    <row r="593" spans="1:4" x14ac:dyDescent="0.2">
      <c r="A593">
        <v>160119</v>
      </c>
      <c r="B593" t="s">
        <v>106</v>
      </c>
      <c r="C593" t="s">
        <v>951</v>
      </c>
      <c r="D593" t="s">
        <v>952</v>
      </c>
    </row>
    <row r="594" spans="1:4" x14ac:dyDescent="0.2">
      <c r="A594">
        <v>160120</v>
      </c>
      <c r="B594" t="s">
        <v>106</v>
      </c>
      <c r="C594" t="s">
        <v>953</v>
      </c>
      <c r="D594" t="s">
        <v>954</v>
      </c>
    </row>
    <row r="595" spans="1:4" x14ac:dyDescent="0.2">
      <c r="A595">
        <v>160121</v>
      </c>
      <c r="B595" t="s">
        <v>111</v>
      </c>
      <c r="C595" t="s">
        <v>955</v>
      </c>
      <c r="D595" t="s">
        <v>956</v>
      </c>
    </row>
    <row r="596" spans="1:4" x14ac:dyDescent="0.2">
      <c r="A596">
        <v>160122</v>
      </c>
      <c r="B596" t="s">
        <v>106</v>
      </c>
      <c r="C596" t="s">
        <v>957</v>
      </c>
      <c r="D596" t="s">
        <v>958</v>
      </c>
    </row>
    <row r="597" spans="1:4" x14ac:dyDescent="0.2">
      <c r="A597">
        <v>160199</v>
      </c>
      <c r="B597" t="s">
        <v>106</v>
      </c>
      <c r="C597" t="s">
        <v>126</v>
      </c>
      <c r="D597" t="s">
        <v>127</v>
      </c>
    </row>
    <row r="598" spans="1:4" x14ac:dyDescent="0.2">
      <c r="A598">
        <v>160209</v>
      </c>
      <c r="B598" t="s">
        <v>111</v>
      </c>
      <c r="C598" t="s">
        <v>959</v>
      </c>
      <c r="D598" t="s">
        <v>960</v>
      </c>
    </row>
    <row r="599" spans="1:4" x14ac:dyDescent="0.2">
      <c r="A599">
        <v>160210</v>
      </c>
      <c r="B599" t="s">
        <v>111</v>
      </c>
      <c r="C599" t="s">
        <v>961</v>
      </c>
      <c r="D599" t="s">
        <v>962</v>
      </c>
    </row>
    <row r="600" spans="1:4" x14ac:dyDescent="0.2">
      <c r="A600">
        <v>160211</v>
      </c>
      <c r="B600" t="s">
        <v>111</v>
      </c>
      <c r="C600" t="s">
        <v>963</v>
      </c>
      <c r="D600" t="s">
        <v>964</v>
      </c>
    </row>
    <row r="601" spans="1:4" x14ac:dyDescent="0.2">
      <c r="A601">
        <v>160212</v>
      </c>
      <c r="B601" t="s">
        <v>111</v>
      </c>
      <c r="C601" t="s">
        <v>965</v>
      </c>
      <c r="D601" t="s">
        <v>966</v>
      </c>
    </row>
    <row r="602" spans="1:4" x14ac:dyDescent="0.2">
      <c r="A602">
        <v>160213</v>
      </c>
      <c r="B602" t="s">
        <v>111</v>
      </c>
      <c r="C602" t="s">
        <v>967</v>
      </c>
      <c r="D602" t="s">
        <v>968</v>
      </c>
    </row>
    <row r="603" spans="1:4" x14ac:dyDescent="0.2">
      <c r="A603">
        <v>160214</v>
      </c>
      <c r="B603" t="s">
        <v>106</v>
      </c>
      <c r="C603" t="s">
        <v>969</v>
      </c>
      <c r="D603" t="s">
        <v>970</v>
      </c>
    </row>
    <row r="604" spans="1:4" x14ac:dyDescent="0.2">
      <c r="A604">
        <v>160215</v>
      </c>
      <c r="B604" t="s">
        <v>111</v>
      </c>
      <c r="C604" t="s">
        <v>971</v>
      </c>
      <c r="D604" t="s">
        <v>972</v>
      </c>
    </row>
    <row r="605" spans="1:4" x14ac:dyDescent="0.2">
      <c r="A605">
        <v>160216</v>
      </c>
      <c r="B605" t="s">
        <v>106</v>
      </c>
      <c r="C605" t="s">
        <v>973</v>
      </c>
      <c r="D605" t="s">
        <v>974</v>
      </c>
    </row>
    <row r="606" spans="1:4" x14ac:dyDescent="0.2">
      <c r="A606">
        <v>160303</v>
      </c>
      <c r="B606" t="s">
        <v>111</v>
      </c>
      <c r="C606" t="s">
        <v>975</v>
      </c>
      <c r="D606" t="s">
        <v>976</v>
      </c>
    </row>
    <row r="607" spans="1:4" x14ac:dyDescent="0.2">
      <c r="A607">
        <v>160304</v>
      </c>
      <c r="B607" t="s">
        <v>106</v>
      </c>
      <c r="C607" t="s">
        <v>977</v>
      </c>
      <c r="D607" t="s">
        <v>978</v>
      </c>
    </row>
    <row r="608" spans="1:4" x14ac:dyDescent="0.2">
      <c r="A608">
        <v>160305</v>
      </c>
      <c r="B608" t="s">
        <v>111</v>
      </c>
      <c r="C608" t="s">
        <v>979</v>
      </c>
      <c r="D608" t="s">
        <v>980</v>
      </c>
    </row>
    <row r="609" spans="1:4" x14ac:dyDescent="0.2">
      <c r="A609">
        <v>160306</v>
      </c>
      <c r="B609" t="s">
        <v>106</v>
      </c>
      <c r="C609" t="s">
        <v>981</v>
      </c>
      <c r="D609" t="s">
        <v>982</v>
      </c>
    </row>
    <row r="610" spans="1:4" x14ac:dyDescent="0.2">
      <c r="A610">
        <v>160307</v>
      </c>
      <c r="B610" t="s">
        <v>111</v>
      </c>
      <c r="C610" t="s">
        <v>983</v>
      </c>
      <c r="D610" t="s">
        <v>984</v>
      </c>
    </row>
    <row r="611" spans="1:4" x14ac:dyDescent="0.2">
      <c r="A611">
        <v>160401</v>
      </c>
      <c r="B611" t="s">
        <v>111</v>
      </c>
      <c r="C611" t="s">
        <v>985</v>
      </c>
      <c r="D611" t="s">
        <v>986</v>
      </c>
    </row>
    <row r="612" spans="1:4" x14ac:dyDescent="0.2">
      <c r="A612">
        <v>160402</v>
      </c>
      <c r="B612" t="s">
        <v>111</v>
      </c>
      <c r="C612" t="s">
        <v>987</v>
      </c>
      <c r="D612" t="s">
        <v>988</v>
      </c>
    </row>
    <row r="613" spans="1:4" x14ac:dyDescent="0.2">
      <c r="A613">
        <v>160403</v>
      </c>
      <c r="B613" t="s">
        <v>111</v>
      </c>
      <c r="C613" t="s">
        <v>989</v>
      </c>
      <c r="D613" t="s">
        <v>990</v>
      </c>
    </row>
    <row r="614" spans="1:4" x14ac:dyDescent="0.2">
      <c r="A614">
        <v>160504</v>
      </c>
      <c r="B614" t="s">
        <v>111</v>
      </c>
      <c r="C614" t="s">
        <v>991</v>
      </c>
      <c r="D614" t="s">
        <v>992</v>
      </c>
    </row>
    <row r="615" spans="1:4" x14ac:dyDescent="0.2">
      <c r="A615">
        <v>160505</v>
      </c>
      <c r="B615" t="s">
        <v>106</v>
      </c>
      <c r="C615" t="s">
        <v>993</v>
      </c>
      <c r="D615" t="s">
        <v>994</v>
      </c>
    </row>
    <row r="616" spans="1:4" x14ac:dyDescent="0.2">
      <c r="A616">
        <v>160506</v>
      </c>
      <c r="B616" t="s">
        <v>111</v>
      </c>
      <c r="C616" t="s">
        <v>995</v>
      </c>
      <c r="D616" t="s">
        <v>996</v>
      </c>
    </row>
    <row r="617" spans="1:4" x14ac:dyDescent="0.2">
      <c r="A617">
        <v>160507</v>
      </c>
      <c r="B617" t="s">
        <v>111</v>
      </c>
      <c r="C617" t="s">
        <v>997</v>
      </c>
      <c r="D617" t="s">
        <v>998</v>
      </c>
    </row>
    <row r="618" spans="1:4" x14ac:dyDescent="0.2">
      <c r="A618">
        <v>160508</v>
      </c>
      <c r="B618" t="s">
        <v>111</v>
      </c>
      <c r="C618" t="s">
        <v>999</v>
      </c>
      <c r="D618" t="s">
        <v>1000</v>
      </c>
    </row>
    <row r="619" spans="1:4" x14ac:dyDescent="0.2">
      <c r="A619">
        <v>160509</v>
      </c>
      <c r="B619" t="s">
        <v>106</v>
      </c>
      <c r="C619" t="s">
        <v>1001</v>
      </c>
      <c r="D619" t="s">
        <v>1002</v>
      </c>
    </row>
    <row r="620" spans="1:4" x14ac:dyDescent="0.2">
      <c r="A620">
        <v>160601</v>
      </c>
      <c r="B620" t="s">
        <v>111</v>
      </c>
      <c r="C620" t="s">
        <v>1003</v>
      </c>
      <c r="D620" t="s">
        <v>1004</v>
      </c>
    </row>
    <row r="621" spans="1:4" x14ac:dyDescent="0.2">
      <c r="A621">
        <v>160602</v>
      </c>
      <c r="B621" t="s">
        <v>111</v>
      </c>
      <c r="C621" t="s">
        <v>1005</v>
      </c>
      <c r="D621" t="s">
        <v>1006</v>
      </c>
    </row>
    <row r="622" spans="1:4" x14ac:dyDescent="0.2">
      <c r="A622">
        <v>160603</v>
      </c>
      <c r="B622" t="s">
        <v>111</v>
      </c>
      <c r="C622" t="s">
        <v>1007</v>
      </c>
      <c r="D622" t="s">
        <v>1008</v>
      </c>
    </row>
    <row r="623" spans="1:4" x14ac:dyDescent="0.2">
      <c r="A623">
        <v>160604</v>
      </c>
      <c r="B623" t="s">
        <v>106</v>
      </c>
      <c r="C623" t="s">
        <v>1009</v>
      </c>
      <c r="D623" t="s">
        <v>1010</v>
      </c>
    </row>
    <row r="624" spans="1:4" x14ac:dyDescent="0.2">
      <c r="A624">
        <v>160605</v>
      </c>
      <c r="B624" t="s">
        <v>106</v>
      </c>
      <c r="C624" t="s">
        <v>1011</v>
      </c>
      <c r="D624" t="s">
        <v>1012</v>
      </c>
    </row>
    <row r="625" spans="1:4" x14ac:dyDescent="0.2">
      <c r="A625">
        <v>160606</v>
      </c>
      <c r="B625" t="s">
        <v>111</v>
      </c>
      <c r="C625" t="s">
        <v>1013</v>
      </c>
      <c r="D625" t="s">
        <v>1014</v>
      </c>
    </row>
    <row r="626" spans="1:4" x14ac:dyDescent="0.2">
      <c r="A626">
        <v>160708</v>
      </c>
      <c r="B626" t="s">
        <v>111</v>
      </c>
      <c r="C626" t="s">
        <v>1015</v>
      </c>
      <c r="D626" t="s">
        <v>1016</v>
      </c>
    </row>
    <row r="627" spans="1:4" x14ac:dyDescent="0.2">
      <c r="A627">
        <v>160709</v>
      </c>
      <c r="B627" t="s">
        <v>111</v>
      </c>
      <c r="C627" t="s">
        <v>1017</v>
      </c>
      <c r="D627" t="s">
        <v>1018</v>
      </c>
    </row>
    <row r="628" spans="1:4" x14ac:dyDescent="0.2">
      <c r="A628">
        <v>160799</v>
      </c>
      <c r="B628" t="s">
        <v>106</v>
      </c>
      <c r="C628" t="s">
        <v>126</v>
      </c>
      <c r="D628" t="s">
        <v>127</v>
      </c>
    </row>
    <row r="629" spans="1:4" x14ac:dyDescent="0.2">
      <c r="A629">
        <v>160801</v>
      </c>
      <c r="B629" t="s">
        <v>106</v>
      </c>
      <c r="C629" t="s">
        <v>1019</v>
      </c>
      <c r="D629" t="s">
        <v>1020</v>
      </c>
    </row>
    <row r="630" spans="1:4" x14ac:dyDescent="0.2">
      <c r="A630">
        <v>160802</v>
      </c>
      <c r="B630" t="s">
        <v>111</v>
      </c>
      <c r="C630" t="s">
        <v>1021</v>
      </c>
      <c r="D630" t="s">
        <v>1022</v>
      </c>
    </row>
    <row r="631" spans="1:4" x14ac:dyDescent="0.2">
      <c r="A631">
        <v>160803</v>
      </c>
      <c r="B631" t="s">
        <v>106</v>
      </c>
      <c r="C631" t="s">
        <v>1023</v>
      </c>
      <c r="D631" t="s">
        <v>1024</v>
      </c>
    </row>
    <row r="632" spans="1:4" x14ac:dyDescent="0.2">
      <c r="A632">
        <v>160804</v>
      </c>
      <c r="B632" t="s">
        <v>106</v>
      </c>
      <c r="C632" t="s">
        <v>1025</v>
      </c>
      <c r="D632" t="s">
        <v>1026</v>
      </c>
    </row>
    <row r="633" spans="1:4" x14ac:dyDescent="0.2">
      <c r="A633">
        <v>160805</v>
      </c>
      <c r="B633" t="s">
        <v>111</v>
      </c>
      <c r="C633" t="s">
        <v>1027</v>
      </c>
      <c r="D633" t="s">
        <v>1028</v>
      </c>
    </row>
    <row r="634" spans="1:4" x14ac:dyDescent="0.2">
      <c r="A634">
        <v>160806</v>
      </c>
      <c r="B634" t="s">
        <v>111</v>
      </c>
      <c r="C634" t="s">
        <v>1029</v>
      </c>
      <c r="D634" t="s">
        <v>1030</v>
      </c>
    </row>
    <row r="635" spans="1:4" x14ac:dyDescent="0.2">
      <c r="A635">
        <v>160807</v>
      </c>
      <c r="B635" t="s">
        <v>111</v>
      </c>
      <c r="C635" t="s">
        <v>1031</v>
      </c>
      <c r="D635" t="s">
        <v>1032</v>
      </c>
    </row>
    <row r="636" spans="1:4" x14ac:dyDescent="0.2">
      <c r="A636">
        <v>160901</v>
      </c>
      <c r="B636" t="s">
        <v>111</v>
      </c>
      <c r="C636" t="s">
        <v>1033</v>
      </c>
      <c r="D636" t="s">
        <v>1034</v>
      </c>
    </row>
    <row r="637" spans="1:4" x14ac:dyDescent="0.2">
      <c r="A637">
        <v>160902</v>
      </c>
      <c r="B637" t="s">
        <v>111</v>
      </c>
      <c r="C637" t="s">
        <v>1035</v>
      </c>
      <c r="D637" t="s">
        <v>1036</v>
      </c>
    </row>
    <row r="638" spans="1:4" x14ac:dyDescent="0.2">
      <c r="A638">
        <v>160903</v>
      </c>
      <c r="B638" t="s">
        <v>111</v>
      </c>
      <c r="C638" t="s">
        <v>1037</v>
      </c>
      <c r="D638" t="s">
        <v>1038</v>
      </c>
    </row>
    <row r="639" spans="1:4" x14ac:dyDescent="0.2">
      <c r="A639">
        <v>160904</v>
      </c>
      <c r="B639" t="s">
        <v>111</v>
      </c>
      <c r="C639" t="s">
        <v>1039</v>
      </c>
      <c r="D639" t="s">
        <v>1040</v>
      </c>
    </row>
    <row r="640" spans="1:4" x14ac:dyDescent="0.2">
      <c r="A640">
        <v>161001</v>
      </c>
      <c r="B640" t="s">
        <v>111</v>
      </c>
      <c r="C640" t="s">
        <v>1041</v>
      </c>
      <c r="D640" t="s">
        <v>1042</v>
      </c>
    </row>
    <row r="641" spans="1:4" x14ac:dyDescent="0.2">
      <c r="A641">
        <v>161002</v>
      </c>
      <c r="B641" t="s">
        <v>106</v>
      </c>
      <c r="C641" t="s">
        <v>1043</v>
      </c>
      <c r="D641" t="s">
        <v>1044</v>
      </c>
    </row>
    <row r="642" spans="1:4" x14ac:dyDescent="0.2">
      <c r="A642">
        <v>161003</v>
      </c>
      <c r="B642" t="s">
        <v>111</v>
      </c>
      <c r="C642" t="s">
        <v>1045</v>
      </c>
      <c r="D642" t="s">
        <v>1046</v>
      </c>
    </row>
    <row r="643" spans="1:4" x14ac:dyDescent="0.2">
      <c r="A643">
        <v>161004</v>
      </c>
      <c r="B643" t="s">
        <v>106</v>
      </c>
      <c r="C643" t="s">
        <v>1047</v>
      </c>
      <c r="D643" t="s">
        <v>1048</v>
      </c>
    </row>
    <row r="644" spans="1:4" x14ac:dyDescent="0.2">
      <c r="A644">
        <v>161101</v>
      </c>
      <c r="B644" t="s">
        <v>111</v>
      </c>
      <c r="C644" t="s">
        <v>1049</v>
      </c>
      <c r="D644" t="s">
        <v>1050</v>
      </c>
    </row>
    <row r="645" spans="1:4" x14ac:dyDescent="0.2">
      <c r="A645">
        <v>161102</v>
      </c>
      <c r="B645" t="s">
        <v>106</v>
      </c>
      <c r="C645" t="s">
        <v>1051</v>
      </c>
      <c r="D645" t="s">
        <v>1052</v>
      </c>
    </row>
    <row r="646" spans="1:4" x14ac:dyDescent="0.2">
      <c r="A646">
        <v>161103</v>
      </c>
      <c r="B646" t="s">
        <v>111</v>
      </c>
      <c r="C646" t="s">
        <v>1053</v>
      </c>
      <c r="D646" t="s">
        <v>1054</v>
      </c>
    </row>
    <row r="647" spans="1:4" x14ac:dyDescent="0.2">
      <c r="A647">
        <v>161104</v>
      </c>
      <c r="B647" t="s">
        <v>106</v>
      </c>
      <c r="C647" t="s">
        <v>1055</v>
      </c>
      <c r="D647" t="s">
        <v>1056</v>
      </c>
    </row>
    <row r="648" spans="1:4" x14ac:dyDescent="0.2">
      <c r="A648">
        <v>161105</v>
      </c>
      <c r="B648" t="s">
        <v>111</v>
      </c>
      <c r="C648" t="s">
        <v>1057</v>
      </c>
      <c r="D648" t="s">
        <v>1058</v>
      </c>
    </row>
    <row r="649" spans="1:4" x14ac:dyDescent="0.2">
      <c r="A649">
        <v>161106</v>
      </c>
      <c r="B649" t="s">
        <v>106</v>
      </c>
      <c r="C649" t="s">
        <v>1059</v>
      </c>
      <c r="D649" t="s">
        <v>1060</v>
      </c>
    </row>
    <row r="650" spans="1:4" x14ac:dyDescent="0.2">
      <c r="A650">
        <v>170101</v>
      </c>
      <c r="B650" t="s">
        <v>106</v>
      </c>
      <c r="C650" t="s">
        <v>1061</v>
      </c>
      <c r="D650" t="s">
        <v>1062</v>
      </c>
    </row>
    <row r="651" spans="1:4" x14ac:dyDescent="0.2">
      <c r="A651">
        <v>170102</v>
      </c>
      <c r="B651" t="s">
        <v>106</v>
      </c>
      <c r="C651" t="s">
        <v>1063</v>
      </c>
      <c r="D651" t="s">
        <v>1064</v>
      </c>
    </row>
    <row r="652" spans="1:4" x14ac:dyDescent="0.2">
      <c r="A652">
        <v>170103</v>
      </c>
      <c r="B652" t="s">
        <v>106</v>
      </c>
      <c r="C652" t="s">
        <v>1065</v>
      </c>
      <c r="D652" t="s">
        <v>1066</v>
      </c>
    </row>
    <row r="653" spans="1:4" x14ac:dyDescent="0.2">
      <c r="A653">
        <v>170106</v>
      </c>
      <c r="B653" t="s">
        <v>111</v>
      </c>
      <c r="C653" t="s">
        <v>1067</v>
      </c>
      <c r="D653" t="s">
        <v>1068</v>
      </c>
    </row>
    <row r="654" spans="1:4" x14ac:dyDescent="0.2">
      <c r="A654">
        <v>170107</v>
      </c>
      <c r="B654" t="s">
        <v>106</v>
      </c>
      <c r="C654" t="s">
        <v>1069</v>
      </c>
      <c r="D654" t="s">
        <v>1070</v>
      </c>
    </row>
    <row r="655" spans="1:4" x14ac:dyDescent="0.2">
      <c r="A655">
        <v>170201</v>
      </c>
      <c r="B655" t="s">
        <v>106</v>
      </c>
      <c r="C655" t="s">
        <v>1071</v>
      </c>
      <c r="D655" t="s">
        <v>1072</v>
      </c>
    </row>
    <row r="656" spans="1:4" x14ac:dyDescent="0.2">
      <c r="A656">
        <v>170202</v>
      </c>
      <c r="B656" t="s">
        <v>106</v>
      </c>
      <c r="C656" t="s">
        <v>953</v>
      </c>
      <c r="D656" t="s">
        <v>954</v>
      </c>
    </row>
    <row r="657" spans="1:4" x14ac:dyDescent="0.2">
      <c r="A657">
        <v>170203</v>
      </c>
      <c r="B657" t="s">
        <v>106</v>
      </c>
      <c r="C657" t="s">
        <v>1073</v>
      </c>
      <c r="D657" t="s">
        <v>952</v>
      </c>
    </row>
    <row r="658" spans="1:4" x14ac:dyDescent="0.2">
      <c r="A658">
        <v>170204</v>
      </c>
      <c r="B658" t="s">
        <v>111</v>
      </c>
      <c r="C658" t="s">
        <v>1074</v>
      </c>
      <c r="D658" t="s">
        <v>1075</v>
      </c>
    </row>
    <row r="659" spans="1:4" x14ac:dyDescent="0.2">
      <c r="A659">
        <v>170301</v>
      </c>
      <c r="B659" t="s">
        <v>111</v>
      </c>
      <c r="C659" t="s">
        <v>1076</v>
      </c>
      <c r="D659" t="s">
        <v>1077</v>
      </c>
    </row>
    <row r="660" spans="1:4" x14ac:dyDescent="0.2">
      <c r="A660">
        <v>170302</v>
      </c>
      <c r="B660" t="s">
        <v>106</v>
      </c>
      <c r="C660" t="s">
        <v>1078</v>
      </c>
      <c r="D660" t="s">
        <v>1079</v>
      </c>
    </row>
    <row r="661" spans="1:4" x14ac:dyDescent="0.2">
      <c r="A661">
        <v>170303</v>
      </c>
      <c r="B661" t="s">
        <v>111</v>
      </c>
      <c r="C661" t="s">
        <v>1080</v>
      </c>
      <c r="D661" t="s">
        <v>1081</v>
      </c>
    </row>
    <row r="662" spans="1:4" x14ac:dyDescent="0.2">
      <c r="A662">
        <v>170401</v>
      </c>
      <c r="B662" t="s">
        <v>106</v>
      </c>
      <c r="C662" t="s">
        <v>1082</v>
      </c>
      <c r="D662" t="s">
        <v>1083</v>
      </c>
    </row>
    <row r="663" spans="1:4" x14ac:dyDescent="0.2">
      <c r="A663">
        <v>170402</v>
      </c>
      <c r="B663" t="s">
        <v>106</v>
      </c>
      <c r="C663" t="s">
        <v>1084</v>
      </c>
      <c r="D663" t="s">
        <v>1084</v>
      </c>
    </row>
    <row r="664" spans="1:4" x14ac:dyDescent="0.2">
      <c r="A664">
        <v>170403</v>
      </c>
      <c r="B664" t="s">
        <v>106</v>
      </c>
      <c r="C664" t="s">
        <v>1085</v>
      </c>
      <c r="D664" t="s">
        <v>1086</v>
      </c>
    </row>
    <row r="665" spans="1:4" x14ac:dyDescent="0.2">
      <c r="A665">
        <v>170404</v>
      </c>
      <c r="B665" t="s">
        <v>106</v>
      </c>
      <c r="C665" t="s">
        <v>1087</v>
      </c>
      <c r="D665" t="s">
        <v>1088</v>
      </c>
    </row>
    <row r="666" spans="1:4" x14ac:dyDescent="0.2">
      <c r="A666">
        <v>170405</v>
      </c>
      <c r="B666" t="s">
        <v>106</v>
      </c>
      <c r="C666" t="s">
        <v>1089</v>
      </c>
      <c r="D666" t="s">
        <v>1090</v>
      </c>
    </row>
    <row r="667" spans="1:4" x14ac:dyDescent="0.2">
      <c r="A667">
        <v>170406</v>
      </c>
      <c r="B667" t="s">
        <v>106</v>
      </c>
      <c r="C667" t="s">
        <v>1091</v>
      </c>
      <c r="D667" t="s">
        <v>1092</v>
      </c>
    </row>
    <row r="668" spans="1:4" x14ac:dyDescent="0.2">
      <c r="A668">
        <v>170407</v>
      </c>
      <c r="B668" t="s">
        <v>106</v>
      </c>
      <c r="C668" t="s">
        <v>1093</v>
      </c>
      <c r="D668" t="s">
        <v>1094</v>
      </c>
    </row>
    <row r="669" spans="1:4" x14ac:dyDescent="0.2">
      <c r="A669">
        <v>170409</v>
      </c>
      <c r="B669" t="s">
        <v>111</v>
      </c>
      <c r="C669" t="s">
        <v>1095</v>
      </c>
      <c r="D669" t="s">
        <v>1096</v>
      </c>
    </row>
    <row r="670" spans="1:4" x14ac:dyDescent="0.2">
      <c r="A670">
        <v>170410</v>
      </c>
      <c r="B670" t="s">
        <v>111</v>
      </c>
      <c r="C670" t="s">
        <v>1097</v>
      </c>
      <c r="D670" t="s">
        <v>1098</v>
      </c>
    </row>
    <row r="671" spans="1:4" x14ac:dyDescent="0.2">
      <c r="A671">
        <v>170411</v>
      </c>
      <c r="B671" t="s">
        <v>106</v>
      </c>
      <c r="C671" t="s">
        <v>1099</v>
      </c>
      <c r="D671" t="s">
        <v>1100</v>
      </c>
    </row>
    <row r="672" spans="1:4" x14ac:dyDescent="0.2">
      <c r="A672">
        <v>170503</v>
      </c>
      <c r="B672" t="s">
        <v>111</v>
      </c>
      <c r="C672" t="s">
        <v>1101</v>
      </c>
      <c r="D672" t="s">
        <v>1102</v>
      </c>
    </row>
    <row r="673" spans="1:4" x14ac:dyDescent="0.2">
      <c r="A673">
        <v>170504</v>
      </c>
      <c r="B673" t="s">
        <v>106</v>
      </c>
      <c r="C673" t="s">
        <v>1103</v>
      </c>
      <c r="D673" t="s">
        <v>1104</v>
      </c>
    </row>
    <row r="674" spans="1:4" x14ac:dyDescent="0.2">
      <c r="A674">
        <v>170505</v>
      </c>
      <c r="B674" t="s">
        <v>111</v>
      </c>
      <c r="C674" t="s">
        <v>1105</v>
      </c>
      <c r="D674" t="s">
        <v>1106</v>
      </c>
    </row>
    <row r="675" spans="1:4" x14ac:dyDescent="0.2">
      <c r="A675">
        <v>170506</v>
      </c>
      <c r="B675" t="s">
        <v>106</v>
      </c>
      <c r="C675" t="s">
        <v>1107</v>
      </c>
      <c r="D675" t="s">
        <v>1108</v>
      </c>
    </row>
    <row r="676" spans="1:4" x14ac:dyDescent="0.2">
      <c r="A676">
        <v>170507</v>
      </c>
      <c r="B676" t="s">
        <v>111</v>
      </c>
      <c r="C676" t="s">
        <v>1109</v>
      </c>
      <c r="D676" t="s">
        <v>1110</v>
      </c>
    </row>
    <row r="677" spans="1:4" x14ac:dyDescent="0.2">
      <c r="A677">
        <v>170508</v>
      </c>
      <c r="B677" t="s">
        <v>106</v>
      </c>
      <c r="C677" t="s">
        <v>1111</v>
      </c>
      <c r="D677" t="s">
        <v>1112</v>
      </c>
    </row>
    <row r="678" spans="1:4" x14ac:dyDescent="0.2">
      <c r="A678">
        <v>170601</v>
      </c>
      <c r="B678" t="s">
        <v>111</v>
      </c>
      <c r="C678" t="s">
        <v>1113</v>
      </c>
      <c r="D678" t="s">
        <v>1114</v>
      </c>
    </row>
    <row r="679" spans="1:4" x14ac:dyDescent="0.2">
      <c r="A679">
        <v>170603</v>
      </c>
      <c r="B679" t="s">
        <v>111</v>
      </c>
      <c r="C679" t="s">
        <v>1115</v>
      </c>
      <c r="D679" t="s">
        <v>1116</v>
      </c>
    </row>
    <row r="680" spans="1:4" x14ac:dyDescent="0.2">
      <c r="A680">
        <v>170604</v>
      </c>
      <c r="B680" t="s">
        <v>106</v>
      </c>
      <c r="C680" t="s">
        <v>1117</v>
      </c>
      <c r="D680" t="s">
        <v>1118</v>
      </c>
    </row>
    <row r="681" spans="1:4" x14ac:dyDescent="0.2">
      <c r="A681">
        <v>170605</v>
      </c>
      <c r="B681" t="s">
        <v>111</v>
      </c>
      <c r="C681" t="s">
        <v>1119</v>
      </c>
      <c r="D681" t="s">
        <v>1120</v>
      </c>
    </row>
    <row r="682" spans="1:4" x14ac:dyDescent="0.2">
      <c r="A682">
        <v>170801</v>
      </c>
      <c r="B682" t="s">
        <v>111</v>
      </c>
      <c r="C682" t="s">
        <v>1121</v>
      </c>
      <c r="D682" t="s">
        <v>1122</v>
      </c>
    </row>
    <row r="683" spans="1:4" x14ac:dyDescent="0.2">
      <c r="A683">
        <v>170802</v>
      </c>
      <c r="B683" t="s">
        <v>106</v>
      </c>
      <c r="C683" t="s">
        <v>1123</v>
      </c>
      <c r="D683" t="s">
        <v>1124</v>
      </c>
    </row>
    <row r="684" spans="1:4" x14ac:dyDescent="0.2">
      <c r="A684">
        <v>170901</v>
      </c>
      <c r="B684" t="s">
        <v>111</v>
      </c>
      <c r="C684" t="s">
        <v>1125</v>
      </c>
      <c r="D684" t="s">
        <v>1126</v>
      </c>
    </row>
    <row r="685" spans="1:4" x14ac:dyDescent="0.2">
      <c r="A685">
        <v>170902</v>
      </c>
      <c r="B685" t="s">
        <v>111</v>
      </c>
      <c r="C685" t="s">
        <v>1127</v>
      </c>
      <c r="D685" t="s">
        <v>1128</v>
      </c>
    </row>
    <row r="686" spans="1:4" x14ac:dyDescent="0.2">
      <c r="A686">
        <v>170903</v>
      </c>
      <c r="B686" t="s">
        <v>111</v>
      </c>
      <c r="C686" t="s">
        <v>1129</v>
      </c>
      <c r="D686" t="s">
        <v>1130</v>
      </c>
    </row>
    <row r="687" spans="1:4" x14ac:dyDescent="0.2">
      <c r="A687">
        <v>170904</v>
      </c>
      <c r="B687" t="s">
        <v>106</v>
      </c>
      <c r="C687" t="s">
        <v>1131</v>
      </c>
      <c r="D687" t="s">
        <v>1132</v>
      </c>
    </row>
    <row r="688" spans="1:4" x14ac:dyDescent="0.2">
      <c r="A688">
        <v>180101</v>
      </c>
      <c r="B688" t="s">
        <v>106</v>
      </c>
      <c r="C688" t="s">
        <v>1133</v>
      </c>
      <c r="D688" t="s">
        <v>1134</v>
      </c>
    </row>
    <row r="689" spans="1:4" x14ac:dyDescent="0.2">
      <c r="A689">
        <v>180102</v>
      </c>
      <c r="B689" t="s">
        <v>106</v>
      </c>
      <c r="C689" t="s">
        <v>1135</v>
      </c>
      <c r="D689" t="s">
        <v>1136</v>
      </c>
    </row>
    <row r="690" spans="1:4" x14ac:dyDescent="0.2">
      <c r="A690">
        <v>180103</v>
      </c>
      <c r="B690" t="s">
        <v>111</v>
      </c>
      <c r="C690" t="s">
        <v>1137</v>
      </c>
      <c r="D690" t="s">
        <v>1138</v>
      </c>
    </row>
    <row r="691" spans="1:4" x14ac:dyDescent="0.2">
      <c r="A691">
        <v>180104</v>
      </c>
      <c r="B691" t="s">
        <v>106</v>
      </c>
      <c r="C691" t="s">
        <v>1139</v>
      </c>
      <c r="D691" t="s">
        <v>1140</v>
      </c>
    </row>
    <row r="692" spans="1:4" x14ac:dyDescent="0.2">
      <c r="A692">
        <v>180106</v>
      </c>
      <c r="B692" t="s">
        <v>111</v>
      </c>
      <c r="C692" t="s">
        <v>1141</v>
      </c>
      <c r="D692" t="s">
        <v>1142</v>
      </c>
    </row>
    <row r="693" spans="1:4" x14ac:dyDescent="0.2">
      <c r="A693">
        <v>180107</v>
      </c>
      <c r="B693" t="s">
        <v>106</v>
      </c>
      <c r="C693" t="s">
        <v>1143</v>
      </c>
      <c r="D693" t="s">
        <v>1144</v>
      </c>
    </row>
    <row r="694" spans="1:4" x14ac:dyDescent="0.2">
      <c r="A694">
        <v>180108</v>
      </c>
      <c r="B694" t="s">
        <v>111</v>
      </c>
      <c r="C694" t="s">
        <v>1145</v>
      </c>
      <c r="D694" t="s">
        <v>1146</v>
      </c>
    </row>
    <row r="695" spans="1:4" x14ac:dyDescent="0.2">
      <c r="A695">
        <v>180109</v>
      </c>
      <c r="B695" t="s">
        <v>106</v>
      </c>
      <c r="C695" t="s">
        <v>1147</v>
      </c>
      <c r="D695" t="s">
        <v>1148</v>
      </c>
    </row>
    <row r="696" spans="1:4" x14ac:dyDescent="0.2">
      <c r="A696">
        <v>180110</v>
      </c>
      <c r="B696" t="s">
        <v>111</v>
      </c>
      <c r="C696" t="s">
        <v>1149</v>
      </c>
      <c r="D696" t="s">
        <v>1150</v>
      </c>
    </row>
    <row r="697" spans="1:4" x14ac:dyDescent="0.2">
      <c r="A697">
        <v>180201</v>
      </c>
      <c r="B697" t="s">
        <v>106</v>
      </c>
      <c r="C697" t="s">
        <v>1151</v>
      </c>
      <c r="D697" t="s">
        <v>1152</v>
      </c>
    </row>
    <row r="698" spans="1:4" x14ac:dyDescent="0.2">
      <c r="A698">
        <v>180202</v>
      </c>
      <c r="B698" t="s">
        <v>111</v>
      </c>
      <c r="C698" t="s">
        <v>1137</v>
      </c>
      <c r="D698" t="s">
        <v>1138</v>
      </c>
    </row>
    <row r="699" spans="1:4" x14ac:dyDescent="0.2">
      <c r="A699">
        <v>180203</v>
      </c>
      <c r="B699" t="s">
        <v>106</v>
      </c>
      <c r="C699" t="s">
        <v>1153</v>
      </c>
      <c r="D699" t="s">
        <v>1154</v>
      </c>
    </row>
    <row r="700" spans="1:4" x14ac:dyDescent="0.2">
      <c r="A700">
        <v>180205</v>
      </c>
      <c r="B700" t="s">
        <v>111</v>
      </c>
      <c r="C700" t="s">
        <v>1141</v>
      </c>
      <c r="D700" t="s">
        <v>1142</v>
      </c>
    </row>
    <row r="701" spans="1:4" x14ac:dyDescent="0.2">
      <c r="A701">
        <v>180206</v>
      </c>
      <c r="B701" t="s">
        <v>106</v>
      </c>
      <c r="C701" t="s">
        <v>1155</v>
      </c>
      <c r="D701" t="s">
        <v>1156</v>
      </c>
    </row>
    <row r="702" spans="1:4" x14ac:dyDescent="0.2">
      <c r="A702">
        <v>180207</v>
      </c>
      <c r="B702" t="s">
        <v>111</v>
      </c>
      <c r="C702" t="s">
        <v>1145</v>
      </c>
      <c r="D702" t="s">
        <v>1146</v>
      </c>
    </row>
    <row r="703" spans="1:4" x14ac:dyDescent="0.2">
      <c r="A703">
        <v>180208</v>
      </c>
      <c r="B703" t="s">
        <v>106</v>
      </c>
      <c r="C703" t="s">
        <v>1157</v>
      </c>
      <c r="D703" t="s">
        <v>1158</v>
      </c>
    </row>
    <row r="704" spans="1:4" x14ac:dyDescent="0.2">
      <c r="A704">
        <v>190102</v>
      </c>
      <c r="B704" t="s">
        <v>106</v>
      </c>
      <c r="C704" t="s">
        <v>1159</v>
      </c>
      <c r="D704" t="s">
        <v>1160</v>
      </c>
    </row>
    <row r="705" spans="1:4" x14ac:dyDescent="0.2">
      <c r="A705">
        <v>190105</v>
      </c>
      <c r="B705" t="s">
        <v>111</v>
      </c>
      <c r="C705" t="s">
        <v>1161</v>
      </c>
      <c r="D705" t="s">
        <v>1162</v>
      </c>
    </row>
    <row r="706" spans="1:4" x14ac:dyDescent="0.2">
      <c r="A706">
        <v>190106</v>
      </c>
      <c r="B706" t="s">
        <v>111</v>
      </c>
      <c r="C706" t="s">
        <v>1163</v>
      </c>
      <c r="D706" t="s">
        <v>1164</v>
      </c>
    </row>
    <row r="707" spans="1:4" x14ac:dyDescent="0.2">
      <c r="A707">
        <v>190107</v>
      </c>
      <c r="B707" t="s">
        <v>111</v>
      </c>
      <c r="C707" t="s">
        <v>607</v>
      </c>
      <c r="D707" t="s">
        <v>608</v>
      </c>
    </row>
    <row r="708" spans="1:4" x14ac:dyDescent="0.2">
      <c r="A708">
        <v>190110</v>
      </c>
      <c r="B708" t="s">
        <v>111</v>
      </c>
      <c r="C708" t="s">
        <v>1165</v>
      </c>
      <c r="D708" t="s">
        <v>1166</v>
      </c>
    </row>
    <row r="709" spans="1:4" x14ac:dyDescent="0.2">
      <c r="A709">
        <v>190111</v>
      </c>
      <c r="B709" t="s">
        <v>111</v>
      </c>
      <c r="C709" t="s">
        <v>1167</v>
      </c>
      <c r="D709" t="s">
        <v>1168</v>
      </c>
    </row>
    <row r="710" spans="1:4" x14ac:dyDescent="0.2">
      <c r="A710">
        <v>190112</v>
      </c>
      <c r="B710" t="s">
        <v>106</v>
      </c>
      <c r="C710" t="s">
        <v>1169</v>
      </c>
      <c r="D710" t="s">
        <v>1170</v>
      </c>
    </row>
    <row r="711" spans="1:4" x14ac:dyDescent="0.2">
      <c r="A711">
        <v>190113</v>
      </c>
      <c r="B711" t="s">
        <v>111</v>
      </c>
      <c r="C711" t="s">
        <v>1171</v>
      </c>
      <c r="D711" t="s">
        <v>1172</v>
      </c>
    </row>
    <row r="712" spans="1:4" x14ac:dyDescent="0.2">
      <c r="A712">
        <v>190114</v>
      </c>
      <c r="B712" t="s">
        <v>106</v>
      </c>
      <c r="C712" t="s">
        <v>1173</v>
      </c>
      <c r="D712" t="s">
        <v>1174</v>
      </c>
    </row>
    <row r="713" spans="1:4" x14ac:dyDescent="0.2">
      <c r="A713">
        <v>190115</v>
      </c>
      <c r="B713" t="s">
        <v>111</v>
      </c>
      <c r="C713" t="s">
        <v>1175</v>
      </c>
      <c r="D713" t="s">
        <v>1176</v>
      </c>
    </row>
    <row r="714" spans="1:4" x14ac:dyDescent="0.2">
      <c r="A714">
        <v>190116</v>
      </c>
      <c r="B714" t="s">
        <v>106</v>
      </c>
      <c r="C714" t="s">
        <v>1177</v>
      </c>
      <c r="D714" t="s">
        <v>1178</v>
      </c>
    </row>
    <row r="715" spans="1:4" x14ac:dyDescent="0.2">
      <c r="A715">
        <v>190117</v>
      </c>
      <c r="B715" t="s">
        <v>111</v>
      </c>
      <c r="C715" t="s">
        <v>1179</v>
      </c>
      <c r="D715" t="s">
        <v>1180</v>
      </c>
    </row>
    <row r="716" spans="1:4" x14ac:dyDescent="0.2">
      <c r="A716">
        <v>190118</v>
      </c>
      <c r="B716" t="s">
        <v>106</v>
      </c>
      <c r="C716" t="s">
        <v>1181</v>
      </c>
      <c r="D716" t="s">
        <v>1182</v>
      </c>
    </row>
    <row r="717" spans="1:4" x14ac:dyDescent="0.2">
      <c r="A717">
        <v>190119</v>
      </c>
      <c r="B717" t="s">
        <v>106</v>
      </c>
      <c r="C717" t="s">
        <v>535</v>
      </c>
      <c r="D717" t="s">
        <v>536</v>
      </c>
    </row>
    <row r="718" spans="1:4" x14ac:dyDescent="0.2">
      <c r="A718">
        <v>190199</v>
      </c>
      <c r="B718" t="s">
        <v>106</v>
      </c>
      <c r="C718" t="s">
        <v>126</v>
      </c>
      <c r="D718" t="s">
        <v>127</v>
      </c>
    </row>
    <row r="719" spans="1:4" x14ac:dyDescent="0.2">
      <c r="A719">
        <v>190203</v>
      </c>
      <c r="B719" t="s">
        <v>106</v>
      </c>
      <c r="C719" t="s">
        <v>1183</v>
      </c>
      <c r="D719" t="s">
        <v>1184</v>
      </c>
    </row>
    <row r="720" spans="1:4" x14ac:dyDescent="0.2">
      <c r="A720">
        <v>190204</v>
      </c>
      <c r="B720" t="s">
        <v>111</v>
      </c>
      <c r="C720" t="s">
        <v>1185</v>
      </c>
      <c r="D720" t="s">
        <v>1186</v>
      </c>
    </row>
    <row r="721" spans="1:4" x14ac:dyDescent="0.2">
      <c r="A721">
        <v>190205</v>
      </c>
      <c r="B721" t="s">
        <v>111</v>
      </c>
      <c r="C721" t="s">
        <v>1187</v>
      </c>
      <c r="D721" t="s">
        <v>1188</v>
      </c>
    </row>
    <row r="722" spans="1:4" x14ac:dyDescent="0.2">
      <c r="A722">
        <v>190206</v>
      </c>
      <c r="B722" t="s">
        <v>106</v>
      </c>
      <c r="C722" t="s">
        <v>1189</v>
      </c>
      <c r="D722" t="s">
        <v>1190</v>
      </c>
    </row>
    <row r="723" spans="1:4" x14ac:dyDescent="0.2">
      <c r="A723">
        <v>190207</v>
      </c>
      <c r="B723" t="s">
        <v>111</v>
      </c>
      <c r="C723" t="s">
        <v>1191</v>
      </c>
      <c r="D723" t="s">
        <v>1192</v>
      </c>
    </row>
    <row r="724" spans="1:4" x14ac:dyDescent="0.2">
      <c r="A724">
        <v>190208</v>
      </c>
      <c r="B724" t="s">
        <v>111</v>
      </c>
      <c r="C724" t="s">
        <v>1193</v>
      </c>
      <c r="D724" t="s">
        <v>1194</v>
      </c>
    </row>
    <row r="725" spans="1:4" x14ac:dyDescent="0.2">
      <c r="A725">
        <v>190209</v>
      </c>
      <c r="B725" t="s">
        <v>111</v>
      </c>
      <c r="C725" t="s">
        <v>1195</v>
      </c>
      <c r="D725" t="s">
        <v>1196</v>
      </c>
    </row>
    <row r="726" spans="1:4" x14ac:dyDescent="0.2">
      <c r="A726">
        <v>190210</v>
      </c>
      <c r="B726" t="s">
        <v>106</v>
      </c>
      <c r="C726" t="s">
        <v>1197</v>
      </c>
      <c r="D726" t="s">
        <v>1198</v>
      </c>
    </row>
    <row r="727" spans="1:4" x14ac:dyDescent="0.2">
      <c r="A727">
        <v>190211</v>
      </c>
      <c r="B727" t="s">
        <v>111</v>
      </c>
      <c r="C727" t="s">
        <v>757</v>
      </c>
      <c r="D727" t="s">
        <v>758</v>
      </c>
    </row>
    <row r="728" spans="1:4" x14ac:dyDescent="0.2">
      <c r="A728">
        <v>190299</v>
      </c>
      <c r="B728" t="s">
        <v>106</v>
      </c>
      <c r="C728" t="s">
        <v>126</v>
      </c>
      <c r="D728" t="s">
        <v>127</v>
      </c>
    </row>
    <row r="729" spans="1:4" x14ac:dyDescent="0.2">
      <c r="A729">
        <v>190304</v>
      </c>
      <c r="B729" t="s">
        <v>111</v>
      </c>
      <c r="C729" t="s">
        <v>1199</v>
      </c>
      <c r="D729" t="s">
        <v>1200</v>
      </c>
    </row>
    <row r="730" spans="1:4" x14ac:dyDescent="0.2">
      <c r="A730">
        <v>190305</v>
      </c>
      <c r="B730" t="s">
        <v>106</v>
      </c>
      <c r="C730" t="s">
        <v>1201</v>
      </c>
      <c r="D730" t="s">
        <v>1202</v>
      </c>
    </row>
    <row r="731" spans="1:4" x14ac:dyDescent="0.2">
      <c r="A731">
        <v>190306</v>
      </c>
      <c r="B731" t="s">
        <v>111</v>
      </c>
      <c r="C731" t="s">
        <v>1203</v>
      </c>
      <c r="D731" t="s">
        <v>1204</v>
      </c>
    </row>
    <row r="732" spans="1:4" x14ac:dyDescent="0.2">
      <c r="A732">
        <v>190307</v>
      </c>
      <c r="B732" t="s">
        <v>106</v>
      </c>
      <c r="C732" t="s">
        <v>1205</v>
      </c>
      <c r="D732" t="s">
        <v>1206</v>
      </c>
    </row>
    <row r="733" spans="1:4" x14ac:dyDescent="0.2">
      <c r="A733">
        <v>190308</v>
      </c>
      <c r="B733" t="s">
        <v>111</v>
      </c>
      <c r="C733" t="s">
        <v>1207</v>
      </c>
      <c r="D733" t="s">
        <v>1208</v>
      </c>
    </row>
    <row r="734" spans="1:4" x14ac:dyDescent="0.2">
      <c r="A734">
        <v>190401</v>
      </c>
      <c r="B734" t="s">
        <v>106</v>
      </c>
      <c r="C734" t="s">
        <v>1209</v>
      </c>
      <c r="D734" t="s">
        <v>1210</v>
      </c>
    </row>
    <row r="735" spans="1:4" x14ac:dyDescent="0.2">
      <c r="A735">
        <v>190402</v>
      </c>
      <c r="B735" t="s">
        <v>111</v>
      </c>
      <c r="C735" t="s">
        <v>1211</v>
      </c>
      <c r="D735" t="s">
        <v>1212</v>
      </c>
    </row>
    <row r="736" spans="1:4" x14ac:dyDescent="0.2">
      <c r="A736">
        <v>190403</v>
      </c>
      <c r="B736" t="s">
        <v>111</v>
      </c>
      <c r="C736" t="s">
        <v>1213</v>
      </c>
      <c r="D736" t="s">
        <v>1214</v>
      </c>
    </row>
    <row r="737" spans="1:4" x14ac:dyDescent="0.2">
      <c r="A737">
        <v>190404</v>
      </c>
      <c r="B737" t="s">
        <v>106</v>
      </c>
      <c r="C737" t="s">
        <v>1215</v>
      </c>
      <c r="D737" t="s">
        <v>1216</v>
      </c>
    </row>
    <row r="738" spans="1:4" x14ac:dyDescent="0.2">
      <c r="A738">
        <v>190501</v>
      </c>
      <c r="B738" t="s">
        <v>106</v>
      </c>
      <c r="C738" t="s">
        <v>1217</v>
      </c>
      <c r="D738" t="s">
        <v>1218</v>
      </c>
    </row>
    <row r="739" spans="1:4" x14ac:dyDescent="0.2">
      <c r="A739">
        <v>190502</v>
      </c>
      <c r="B739" t="s">
        <v>106</v>
      </c>
      <c r="C739" t="s">
        <v>1219</v>
      </c>
      <c r="D739" t="s">
        <v>1220</v>
      </c>
    </row>
    <row r="740" spans="1:4" x14ac:dyDescent="0.2">
      <c r="A740">
        <v>190503</v>
      </c>
      <c r="B740" t="s">
        <v>106</v>
      </c>
      <c r="C740" t="s">
        <v>1221</v>
      </c>
      <c r="D740" t="s">
        <v>1222</v>
      </c>
    </row>
    <row r="741" spans="1:4" x14ac:dyDescent="0.2">
      <c r="A741">
        <v>190599</v>
      </c>
      <c r="B741" t="s">
        <v>106</v>
      </c>
      <c r="C741" t="s">
        <v>126</v>
      </c>
      <c r="D741" t="s">
        <v>127</v>
      </c>
    </row>
    <row r="742" spans="1:4" x14ac:dyDescent="0.2">
      <c r="A742">
        <v>190603</v>
      </c>
      <c r="B742" t="s">
        <v>106</v>
      </c>
      <c r="C742" t="s">
        <v>1223</v>
      </c>
      <c r="D742" t="s">
        <v>1224</v>
      </c>
    </row>
    <row r="743" spans="1:4" x14ac:dyDescent="0.2">
      <c r="A743">
        <v>190604</v>
      </c>
      <c r="B743" t="s">
        <v>106</v>
      </c>
      <c r="C743" t="s">
        <v>1225</v>
      </c>
      <c r="D743" t="s">
        <v>1226</v>
      </c>
    </row>
    <row r="744" spans="1:4" x14ac:dyDescent="0.2">
      <c r="A744">
        <v>190605</v>
      </c>
      <c r="B744" t="s">
        <v>106</v>
      </c>
      <c r="C744" t="s">
        <v>1227</v>
      </c>
      <c r="D744" t="s">
        <v>1228</v>
      </c>
    </row>
    <row r="745" spans="1:4" x14ac:dyDescent="0.2">
      <c r="A745">
        <v>190606</v>
      </c>
      <c r="B745" t="s">
        <v>106</v>
      </c>
      <c r="C745" t="s">
        <v>1229</v>
      </c>
      <c r="D745" t="s">
        <v>1230</v>
      </c>
    </row>
    <row r="746" spans="1:4" x14ac:dyDescent="0.2">
      <c r="A746">
        <v>190699</v>
      </c>
      <c r="B746" t="s">
        <v>106</v>
      </c>
      <c r="C746" t="s">
        <v>126</v>
      </c>
      <c r="D746" t="s">
        <v>127</v>
      </c>
    </row>
    <row r="747" spans="1:4" x14ac:dyDescent="0.2">
      <c r="A747">
        <v>190702</v>
      </c>
      <c r="B747" t="s">
        <v>111</v>
      </c>
      <c r="C747" t="s">
        <v>1231</v>
      </c>
      <c r="D747" t="s">
        <v>1232</v>
      </c>
    </row>
    <row r="748" spans="1:4" x14ac:dyDescent="0.2">
      <c r="A748">
        <v>190703</v>
      </c>
      <c r="B748" t="s">
        <v>106</v>
      </c>
      <c r="C748" t="s">
        <v>1233</v>
      </c>
      <c r="D748" t="s">
        <v>1234</v>
      </c>
    </row>
    <row r="749" spans="1:4" x14ac:dyDescent="0.2">
      <c r="A749">
        <v>190801</v>
      </c>
      <c r="B749" t="s">
        <v>106</v>
      </c>
      <c r="C749" t="s">
        <v>1235</v>
      </c>
      <c r="D749" t="s">
        <v>1236</v>
      </c>
    </row>
    <row r="750" spans="1:4" x14ac:dyDescent="0.2">
      <c r="A750">
        <v>190802</v>
      </c>
      <c r="B750" t="s">
        <v>106</v>
      </c>
      <c r="C750" t="s">
        <v>1237</v>
      </c>
      <c r="D750" t="s">
        <v>1238</v>
      </c>
    </row>
    <row r="751" spans="1:4" x14ac:dyDescent="0.2">
      <c r="A751">
        <v>190805</v>
      </c>
      <c r="B751" t="s">
        <v>106</v>
      </c>
      <c r="C751" t="s">
        <v>1239</v>
      </c>
      <c r="D751" t="s">
        <v>1240</v>
      </c>
    </row>
    <row r="752" spans="1:4" x14ac:dyDescent="0.2">
      <c r="A752">
        <v>190806</v>
      </c>
      <c r="B752" t="s">
        <v>111</v>
      </c>
      <c r="C752" t="s">
        <v>755</v>
      </c>
      <c r="D752" t="s">
        <v>756</v>
      </c>
    </row>
    <row r="753" spans="1:4" x14ac:dyDescent="0.2">
      <c r="A753">
        <v>190807</v>
      </c>
      <c r="B753" t="s">
        <v>111</v>
      </c>
      <c r="C753" t="s">
        <v>1241</v>
      </c>
      <c r="D753" t="s">
        <v>1242</v>
      </c>
    </row>
    <row r="754" spans="1:4" x14ac:dyDescent="0.2">
      <c r="A754">
        <v>190808</v>
      </c>
      <c r="B754" t="s">
        <v>111</v>
      </c>
      <c r="C754" t="s">
        <v>1243</v>
      </c>
      <c r="D754" t="s">
        <v>1244</v>
      </c>
    </row>
    <row r="755" spans="1:4" x14ac:dyDescent="0.2">
      <c r="A755">
        <v>190809</v>
      </c>
      <c r="B755" t="s">
        <v>106</v>
      </c>
      <c r="C755" t="s">
        <v>1245</v>
      </c>
      <c r="D755" t="s">
        <v>1246</v>
      </c>
    </row>
    <row r="756" spans="1:4" x14ac:dyDescent="0.2">
      <c r="A756">
        <v>190810</v>
      </c>
      <c r="B756" t="s">
        <v>111</v>
      </c>
      <c r="C756" t="s">
        <v>1247</v>
      </c>
      <c r="D756" t="s">
        <v>1248</v>
      </c>
    </row>
    <row r="757" spans="1:4" x14ac:dyDescent="0.2">
      <c r="A757">
        <v>190811</v>
      </c>
      <c r="B757" t="s">
        <v>111</v>
      </c>
      <c r="C757" t="s">
        <v>1249</v>
      </c>
      <c r="D757" t="s">
        <v>1250</v>
      </c>
    </row>
    <row r="758" spans="1:4" x14ac:dyDescent="0.2">
      <c r="A758">
        <v>190812</v>
      </c>
      <c r="B758" t="s">
        <v>106</v>
      </c>
      <c r="C758" t="s">
        <v>1251</v>
      </c>
      <c r="D758" t="s">
        <v>1252</v>
      </c>
    </row>
    <row r="759" spans="1:4" x14ac:dyDescent="0.2">
      <c r="A759">
        <v>190813</v>
      </c>
      <c r="B759" t="s">
        <v>111</v>
      </c>
      <c r="C759" t="s">
        <v>1253</v>
      </c>
      <c r="D759" t="s">
        <v>1254</v>
      </c>
    </row>
    <row r="760" spans="1:4" x14ac:dyDescent="0.2">
      <c r="A760">
        <v>190814</v>
      </c>
      <c r="B760" t="s">
        <v>106</v>
      </c>
      <c r="C760" t="s">
        <v>1255</v>
      </c>
      <c r="D760" t="s">
        <v>1256</v>
      </c>
    </row>
    <row r="761" spans="1:4" x14ac:dyDescent="0.2">
      <c r="A761">
        <v>190899</v>
      </c>
      <c r="B761" t="s">
        <v>106</v>
      </c>
      <c r="C761" t="s">
        <v>126</v>
      </c>
      <c r="D761" t="s">
        <v>127</v>
      </c>
    </row>
    <row r="762" spans="1:4" x14ac:dyDescent="0.2">
      <c r="A762">
        <v>190901</v>
      </c>
      <c r="B762" t="s">
        <v>106</v>
      </c>
      <c r="C762" t="s">
        <v>1257</v>
      </c>
      <c r="D762" t="s">
        <v>1258</v>
      </c>
    </row>
    <row r="763" spans="1:4" x14ac:dyDescent="0.2">
      <c r="A763">
        <v>190902</v>
      </c>
      <c r="B763" t="s">
        <v>106</v>
      </c>
      <c r="C763" t="s">
        <v>1259</v>
      </c>
      <c r="D763" t="s">
        <v>1260</v>
      </c>
    </row>
    <row r="764" spans="1:4" x14ac:dyDescent="0.2">
      <c r="A764">
        <v>190903</v>
      </c>
      <c r="B764" t="s">
        <v>106</v>
      </c>
      <c r="C764" t="s">
        <v>1261</v>
      </c>
      <c r="D764" t="s">
        <v>1262</v>
      </c>
    </row>
    <row r="765" spans="1:4" x14ac:dyDescent="0.2">
      <c r="A765">
        <v>190904</v>
      </c>
      <c r="B765" t="s">
        <v>106</v>
      </c>
      <c r="C765" t="s">
        <v>1263</v>
      </c>
      <c r="D765" t="s">
        <v>1264</v>
      </c>
    </row>
    <row r="766" spans="1:4" x14ac:dyDescent="0.2">
      <c r="A766">
        <v>190905</v>
      </c>
      <c r="B766" t="s">
        <v>106</v>
      </c>
      <c r="C766" t="s">
        <v>755</v>
      </c>
      <c r="D766" t="s">
        <v>756</v>
      </c>
    </row>
    <row r="767" spans="1:4" x14ac:dyDescent="0.2">
      <c r="A767">
        <v>190906</v>
      </c>
      <c r="B767" t="s">
        <v>106</v>
      </c>
      <c r="C767" t="s">
        <v>1241</v>
      </c>
      <c r="D767" t="s">
        <v>1242</v>
      </c>
    </row>
    <row r="768" spans="1:4" x14ac:dyDescent="0.2">
      <c r="A768">
        <v>190999</v>
      </c>
      <c r="B768" t="s">
        <v>106</v>
      </c>
      <c r="C768" t="s">
        <v>126</v>
      </c>
      <c r="D768" t="s">
        <v>127</v>
      </c>
    </row>
    <row r="769" spans="1:4" x14ac:dyDescent="0.2">
      <c r="A769">
        <v>191001</v>
      </c>
      <c r="B769" t="s">
        <v>106</v>
      </c>
      <c r="C769" t="s">
        <v>1265</v>
      </c>
      <c r="D769" t="s">
        <v>1266</v>
      </c>
    </row>
    <row r="770" spans="1:4" x14ac:dyDescent="0.2">
      <c r="A770">
        <v>191002</v>
      </c>
      <c r="B770" t="s">
        <v>106</v>
      </c>
      <c r="C770" t="s">
        <v>1267</v>
      </c>
      <c r="D770" t="s">
        <v>1268</v>
      </c>
    </row>
    <row r="771" spans="1:4" x14ac:dyDescent="0.2">
      <c r="A771">
        <v>191003</v>
      </c>
      <c r="B771" t="s">
        <v>111</v>
      </c>
      <c r="C771" t="s">
        <v>1269</v>
      </c>
      <c r="D771" t="s">
        <v>1270</v>
      </c>
    </row>
    <row r="772" spans="1:4" x14ac:dyDescent="0.2">
      <c r="A772">
        <v>191004</v>
      </c>
      <c r="B772" t="s">
        <v>106</v>
      </c>
      <c r="C772" t="s">
        <v>1271</v>
      </c>
      <c r="D772" t="s">
        <v>1272</v>
      </c>
    </row>
    <row r="773" spans="1:4" x14ac:dyDescent="0.2">
      <c r="A773">
        <v>191005</v>
      </c>
      <c r="B773" t="s">
        <v>111</v>
      </c>
      <c r="C773" t="s">
        <v>1273</v>
      </c>
      <c r="D773" t="s">
        <v>1274</v>
      </c>
    </row>
    <row r="774" spans="1:4" x14ac:dyDescent="0.2">
      <c r="A774">
        <v>191006</v>
      </c>
      <c r="B774" t="s">
        <v>106</v>
      </c>
      <c r="C774" t="s">
        <v>1275</v>
      </c>
      <c r="D774" t="s">
        <v>1276</v>
      </c>
    </row>
    <row r="775" spans="1:4" x14ac:dyDescent="0.2">
      <c r="A775">
        <v>191101</v>
      </c>
      <c r="B775" t="s">
        <v>111</v>
      </c>
      <c r="C775" t="s">
        <v>286</v>
      </c>
      <c r="D775" t="s">
        <v>287</v>
      </c>
    </row>
    <row r="776" spans="1:4" x14ac:dyDescent="0.2">
      <c r="A776">
        <v>191102</v>
      </c>
      <c r="B776" t="s">
        <v>111</v>
      </c>
      <c r="C776" t="s">
        <v>272</v>
      </c>
      <c r="D776" t="s">
        <v>273</v>
      </c>
    </row>
    <row r="777" spans="1:4" x14ac:dyDescent="0.2">
      <c r="A777">
        <v>191103</v>
      </c>
      <c r="B777" t="s">
        <v>111</v>
      </c>
      <c r="C777" t="s">
        <v>1277</v>
      </c>
      <c r="D777" t="s">
        <v>1278</v>
      </c>
    </row>
    <row r="778" spans="1:4" x14ac:dyDescent="0.2">
      <c r="A778">
        <v>191104</v>
      </c>
      <c r="B778" t="s">
        <v>111</v>
      </c>
      <c r="C778" t="s">
        <v>278</v>
      </c>
      <c r="D778" t="s">
        <v>1279</v>
      </c>
    </row>
    <row r="779" spans="1:4" x14ac:dyDescent="0.2">
      <c r="A779">
        <v>191105</v>
      </c>
      <c r="B779" t="s">
        <v>111</v>
      </c>
      <c r="C779" t="s">
        <v>254</v>
      </c>
      <c r="D779" t="s">
        <v>255</v>
      </c>
    </row>
    <row r="780" spans="1:4" x14ac:dyDescent="0.2">
      <c r="A780">
        <v>191106</v>
      </c>
      <c r="B780" t="s">
        <v>106</v>
      </c>
      <c r="C780" t="s">
        <v>1280</v>
      </c>
      <c r="D780" t="s">
        <v>1281</v>
      </c>
    </row>
    <row r="781" spans="1:4" x14ac:dyDescent="0.2">
      <c r="A781">
        <v>191107</v>
      </c>
      <c r="B781" t="s">
        <v>111</v>
      </c>
      <c r="C781" t="s">
        <v>1282</v>
      </c>
      <c r="D781" t="s">
        <v>1283</v>
      </c>
    </row>
    <row r="782" spans="1:4" x14ac:dyDescent="0.2">
      <c r="A782">
        <v>191199</v>
      </c>
      <c r="B782" t="s">
        <v>106</v>
      </c>
      <c r="C782" t="s">
        <v>126</v>
      </c>
      <c r="D782" t="s">
        <v>127</v>
      </c>
    </row>
    <row r="783" spans="1:4" x14ac:dyDescent="0.2">
      <c r="A783">
        <v>191201</v>
      </c>
      <c r="B783" t="s">
        <v>106</v>
      </c>
      <c r="C783" t="s">
        <v>1284</v>
      </c>
      <c r="D783" t="s">
        <v>1285</v>
      </c>
    </row>
    <row r="784" spans="1:4" x14ac:dyDescent="0.2">
      <c r="A784">
        <v>191202</v>
      </c>
      <c r="B784" t="s">
        <v>106</v>
      </c>
      <c r="C784" t="s">
        <v>947</v>
      </c>
      <c r="D784" t="s">
        <v>948</v>
      </c>
    </row>
    <row r="785" spans="1:4" x14ac:dyDescent="0.2">
      <c r="A785">
        <v>191203</v>
      </c>
      <c r="B785" t="s">
        <v>106</v>
      </c>
      <c r="C785" t="s">
        <v>949</v>
      </c>
      <c r="D785" t="s">
        <v>950</v>
      </c>
    </row>
    <row r="786" spans="1:4" x14ac:dyDescent="0.2">
      <c r="A786">
        <v>191204</v>
      </c>
      <c r="B786" t="s">
        <v>106</v>
      </c>
      <c r="C786" t="s">
        <v>1286</v>
      </c>
      <c r="D786" t="s">
        <v>1287</v>
      </c>
    </row>
    <row r="787" spans="1:4" x14ac:dyDescent="0.2">
      <c r="A787">
        <v>191205</v>
      </c>
      <c r="B787" t="s">
        <v>106</v>
      </c>
      <c r="C787" t="s">
        <v>953</v>
      </c>
      <c r="D787" t="s">
        <v>954</v>
      </c>
    </row>
    <row r="788" spans="1:4" x14ac:dyDescent="0.2">
      <c r="A788">
        <v>191206</v>
      </c>
      <c r="B788" t="s">
        <v>111</v>
      </c>
      <c r="C788" t="s">
        <v>1288</v>
      </c>
      <c r="D788" t="s">
        <v>1289</v>
      </c>
    </row>
    <row r="789" spans="1:4" x14ac:dyDescent="0.2">
      <c r="A789">
        <v>191207</v>
      </c>
      <c r="B789" t="s">
        <v>106</v>
      </c>
      <c r="C789" t="s">
        <v>1290</v>
      </c>
      <c r="D789" t="s">
        <v>1291</v>
      </c>
    </row>
    <row r="790" spans="1:4" x14ac:dyDescent="0.2">
      <c r="A790">
        <v>191208</v>
      </c>
      <c r="B790" t="s">
        <v>106</v>
      </c>
      <c r="C790" t="s">
        <v>1292</v>
      </c>
      <c r="D790" t="s">
        <v>1293</v>
      </c>
    </row>
    <row r="791" spans="1:4" x14ac:dyDescent="0.2">
      <c r="A791">
        <v>191209</v>
      </c>
      <c r="B791" t="s">
        <v>106</v>
      </c>
      <c r="C791" t="s">
        <v>1294</v>
      </c>
      <c r="D791" t="s">
        <v>1295</v>
      </c>
    </row>
    <row r="792" spans="1:4" x14ac:dyDescent="0.2">
      <c r="A792">
        <v>191210</v>
      </c>
      <c r="B792" t="s">
        <v>106</v>
      </c>
      <c r="C792" t="s">
        <v>1296</v>
      </c>
      <c r="D792" t="s">
        <v>1297</v>
      </c>
    </row>
    <row r="793" spans="1:4" x14ac:dyDescent="0.2">
      <c r="A793">
        <v>191211</v>
      </c>
      <c r="B793" t="s">
        <v>111</v>
      </c>
      <c r="C793" t="s">
        <v>1298</v>
      </c>
      <c r="D793" t="s">
        <v>1299</v>
      </c>
    </row>
    <row r="794" spans="1:4" x14ac:dyDescent="0.2">
      <c r="A794">
        <v>191212</v>
      </c>
      <c r="B794" t="s">
        <v>106</v>
      </c>
      <c r="C794" t="s">
        <v>1300</v>
      </c>
      <c r="D794" t="s">
        <v>1301</v>
      </c>
    </row>
    <row r="795" spans="1:4" x14ac:dyDescent="0.2">
      <c r="A795">
        <v>191301</v>
      </c>
      <c r="B795" t="s">
        <v>111</v>
      </c>
      <c r="C795" t="s">
        <v>1302</v>
      </c>
      <c r="D795" t="s">
        <v>1303</v>
      </c>
    </row>
    <row r="796" spans="1:4" x14ac:dyDescent="0.2">
      <c r="A796">
        <v>191302</v>
      </c>
      <c r="B796" t="s">
        <v>106</v>
      </c>
      <c r="C796" t="s">
        <v>1304</v>
      </c>
      <c r="D796" t="s">
        <v>1305</v>
      </c>
    </row>
    <row r="797" spans="1:4" x14ac:dyDescent="0.2">
      <c r="A797">
        <v>191303</v>
      </c>
      <c r="B797" t="s">
        <v>111</v>
      </c>
      <c r="C797" t="s">
        <v>1306</v>
      </c>
      <c r="D797" t="s">
        <v>1307</v>
      </c>
    </row>
    <row r="798" spans="1:4" x14ac:dyDescent="0.2">
      <c r="A798">
        <v>191304</v>
      </c>
      <c r="B798" t="s">
        <v>106</v>
      </c>
      <c r="C798" t="s">
        <v>1308</v>
      </c>
      <c r="D798" t="s">
        <v>1309</v>
      </c>
    </row>
    <row r="799" spans="1:4" x14ac:dyDescent="0.2">
      <c r="A799">
        <v>191305</v>
      </c>
      <c r="B799" t="s">
        <v>111</v>
      </c>
      <c r="C799" t="s">
        <v>1310</v>
      </c>
      <c r="D799" t="s">
        <v>1311</v>
      </c>
    </row>
    <row r="800" spans="1:4" x14ac:dyDescent="0.2">
      <c r="A800">
        <v>191306</v>
      </c>
      <c r="B800" t="s">
        <v>106</v>
      </c>
      <c r="C800" t="s">
        <v>1312</v>
      </c>
      <c r="D800" t="s">
        <v>1313</v>
      </c>
    </row>
    <row r="801" spans="1:4" x14ac:dyDescent="0.2">
      <c r="A801">
        <v>191307</v>
      </c>
      <c r="B801" t="s">
        <v>111</v>
      </c>
      <c r="C801" t="s">
        <v>1314</v>
      </c>
      <c r="D801" t="s">
        <v>1315</v>
      </c>
    </row>
    <row r="802" spans="1:4" x14ac:dyDescent="0.2">
      <c r="A802">
        <v>191308</v>
      </c>
      <c r="B802" t="s">
        <v>106</v>
      </c>
      <c r="C802" t="s">
        <v>1316</v>
      </c>
      <c r="D802" t="s">
        <v>1317</v>
      </c>
    </row>
    <row r="803" spans="1:4" x14ac:dyDescent="0.2">
      <c r="A803">
        <v>200101</v>
      </c>
      <c r="B803" t="s">
        <v>106</v>
      </c>
      <c r="C803" t="s">
        <v>1284</v>
      </c>
      <c r="D803" t="s">
        <v>1285</v>
      </c>
    </row>
    <row r="804" spans="1:4" x14ac:dyDescent="0.2">
      <c r="A804">
        <v>200102</v>
      </c>
      <c r="B804" t="s">
        <v>106</v>
      </c>
      <c r="C804" t="s">
        <v>953</v>
      </c>
      <c r="D804" t="s">
        <v>954</v>
      </c>
    </row>
    <row r="805" spans="1:4" x14ac:dyDescent="0.2">
      <c r="A805">
        <v>200108</v>
      </c>
      <c r="B805" t="s">
        <v>106</v>
      </c>
      <c r="C805" t="s">
        <v>1318</v>
      </c>
      <c r="D805" t="s">
        <v>1319</v>
      </c>
    </row>
    <row r="806" spans="1:4" x14ac:dyDescent="0.2">
      <c r="A806">
        <v>200110</v>
      </c>
      <c r="B806" t="s">
        <v>106</v>
      </c>
      <c r="C806" t="s">
        <v>1320</v>
      </c>
      <c r="D806" t="s">
        <v>1321</v>
      </c>
    </row>
    <row r="807" spans="1:4" x14ac:dyDescent="0.2">
      <c r="A807">
        <v>200111</v>
      </c>
      <c r="B807" t="s">
        <v>106</v>
      </c>
      <c r="C807" t="s">
        <v>1292</v>
      </c>
      <c r="D807" t="s">
        <v>1293</v>
      </c>
    </row>
    <row r="808" spans="1:4" x14ac:dyDescent="0.2">
      <c r="A808">
        <v>200113</v>
      </c>
      <c r="B808" t="s">
        <v>111</v>
      </c>
      <c r="C808" t="s">
        <v>1322</v>
      </c>
      <c r="D808" t="s">
        <v>1323</v>
      </c>
    </row>
    <row r="809" spans="1:4" x14ac:dyDescent="0.2">
      <c r="A809">
        <v>200114</v>
      </c>
      <c r="B809" t="s">
        <v>111</v>
      </c>
      <c r="C809" t="s">
        <v>1324</v>
      </c>
      <c r="D809" t="s">
        <v>1325</v>
      </c>
    </row>
    <row r="810" spans="1:4" x14ac:dyDescent="0.2">
      <c r="A810">
        <v>200115</v>
      </c>
      <c r="B810" t="s">
        <v>111</v>
      </c>
      <c r="C810" t="s">
        <v>1326</v>
      </c>
      <c r="D810" t="s">
        <v>1327</v>
      </c>
    </row>
    <row r="811" spans="1:4" x14ac:dyDescent="0.2">
      <c r="A811">
        <v>200117</v>
      </c>
      <c r="B811" t="s">
        <v>111</v>
      </c>
      <c r="C811" t="s">
        <v>1328</v>
      </c>
      <c r="D811" t="s">
        <v>1329</v>
      </c>
    </row>
    <row r="812" spans="1:4" x14ac:dyDescent="0.2">
      <c r="A812">
        <v>200119</v>
      </c>
      <c r="B812" t="s">
        <v>111</v>
      </c>
      <c r="C812" t="s">
        <v>1330</v>
      </c>
      <c r="D812" t="s">
        <v>1331</v>
      </c>
    </row>
    <row r="813" spans="1:4" x14ac:dyDescent="0.2">
      <c r="A813">
        <v>200121</v>
      </c>
      <c r="B813" t="s">
        <v>111</v>
      </c>
      <c r="C813" t="s">
        <v>1332</v>
      </c>
      <c r="D813" t="s">
        <v>1333</v>
      </c>
    </row>
    <row r="814" spans="1:4" x14ac:dyDescent="0.2">
      <c r="A814">
        <v>200123</v>
      </c>
      <c r="B814" t="s">
        <v>111</v>
      </c>
      <c r="C814" t="s">
        <v>1334</v>
      </c>
      <c r="D814" t="s">
        <v>1335</v>
      </c>
    </row>
    <row r="815" spans="1:4" x14ac:dyDescent="0.2">
      <c r="A815">
        <v>200125</v>
      </c>
      <c r="B815" t="s">
        <v>106</v>
      </c>
      <c r="C815" t="s">
        <v>1336</v>
      </c>
      <c r="D815" t="s">
        <v>1337</v>
      </c>
    </row>
    <row r="816" spans="1:4" x14ac:dyDescent="0.2">
      <c r="A816">
        <v>200126</v>
      </c>
      <c r="B816" t="s">
        <v>111</v>
      </c>
      <c r="C816" t="s">
        <v>1338</v>
      </c>
      <c r="D816" t="s">
        <v>1339</v>
      </c>
    </row>
    <row r="817" spans="1:4" x14ac:dyDescent="0.2">
      <c r="A817">
        <v>200127</v>
      </c>
      <c r="B817" t="s">
        <v>111</v>
      </c>
      <c r="C817" t="s">
        <v>1340</v>
      </c>
      <c r="D817" t="s">
        <v>1341</v>
      </c>
    </row>
    <row r="818" spans="1:4" x14ac:dyDescent="0.2">
      <c r="A818">
        <v>200128</v>
      </c>
      <c r="B818" t="s">
        <v>106</v>
      </c>
      <c r="C818" t="s">
        <v>1342</v>
      </c>
      <c r="D818" t="s">
        <v>1343</v>
      </c>
    </row>
    <row r="819" spans="1:4" x14ac:dyDescent="0.2">
      <c r="A819">
        <v>200129</v>
      </c>
      <c r="B819" t="s">
        <v>111</v>
      </c>
      <c r="C819" t="s">
        <v>1344</v>
      </c>
      <c r="D819" t="s">
        <v>1345</v>
      </c>
    </row>
    <row r="820" spans="1:4" x14ac:dyDescent="0.2">
      <c r="A820">
        <v>200130</v>
      </c>
      <c r="B820" t="s">
        <v>106</v>
      </c>
      <c r="C820" t="s">
        <v>1346</v>
      </c>
      <c r="D820" t="s">
        <v>1347</v>
      </c>
    </row>
    <row r="821" spans="1:4" x14ac:dyDescent="0.2">
      <c r="A821">
        <v>200131</v>
      </c>
      <c r="B821" t="s">
        <v>111</v>
      </c>
      <c r="C821" t="s">
        <v>1145</v>
      </c>
      <c r="D821" t="s">
        <v>1146</v>
      </c>
    </row>
    <row r="822" spans="1:4" x14ac:dyDescent="0.2">
      <c r="A822">
        <v>200132</v>
      </c>
      <c r="B822" t="s">
        <v>106</v>
      </c>
      <c r="C822" t="s">
        <v>1348</v>
      </c>
      <c r="D822" t="s">
        <v>1349</v>
      </c>
    </row>
    <row r="823" spans="1:4" x14ac:dyDescent="0.2">
      <c r="A823">
        <v>200133</v>
      </c>
      <c r="B823" t="s">
        <v>111</v>
      </c>
      <c r="C823" t="s">
        <v>1350</v>
      </c>
      <c r="D823" t="s">
        <v>1351</v>
      </c>
    </row>
    <row r="824" spans="1:4" x14ac:dyDescent="0.2">
      <c r="A824">
        <v>200134</v>
      </c>
      <c r="B824" t="s">
        <v>106</v>
      </c>
      <c r="C824" t="s">
        <v>1352</v>
      </c>
      <c r="D824" t="s">
        <v>1353</v>
      </c>
    </row>
    <row r="825" spans="1:4" x14ac:dyDescent="0.2">
      <c r="A825">
        <v>200135</v>
      </c>
      <c r="B825" t="s">
        <v>111</v>
      </c>
      <c r="C825" t="s">
        <v>1354</v>
      </c>
      <c r="D825" t="s">
        <v>1355</v>
      </c>
    </row>
    <row r="826" spans="1:4" x14ac:dyDescent="0.2">
      <c r="A826">
        <v>200136</v>
      </c>
      <c r="B826" t="s">
        <v>106</v>
      </c>
      <c r="C826" t="s">
        <v>1356</v>
      </c>
      <c r="D826" t="s">
        <v>1357</v>
      </c>
    </row>
    <row r="827" spans="1:4" x14ac:dyDescent="0.2">
      <c r="A827">
        <v>200137</v>
      </c>
      <c r="B827" t="s">
        <v>111</v>
      </c>
      <c r="C827" t="s">
        <v>1288</v>
      </c>
      <c r="D827" t="s">
        <v>1289</v>
      </c>
    </row>
    <row r="828" spans="1:4" x14ac:dyDescent="0.2">
      <c r="A828">
        <v>200138</v>
      </c>
      <c r="B828" t="s">
        <v>106</v>
      </c>
      <c r="C828" t="s">
        <v>1358</v>
      </c>
      <c r="D828" t="s">
        <v>1359</v>
      </c>
    </row>
    <row r="829" spans="1:4" x14ac:dyDescent="0.2">
      <c r="A829">
        <v>200139</v>
      </c>
      <c r="B829" t="s">
        <v>106</v>
      </c>
      <c r="C829" t="s">
        <v>951</v>
      </c>
      <c r="D829" t="s">
        <v>1360</v>
      </c>
    </row>
    <row r="830" spans="1:4" x14ac:dyDescent="0.2">
      <c r="A830">
        <v>200140</v>
      </c>
      <c r="B830" t="s">
        <v>106</v>
      </c>
      <c r="C830" t="s">
        <v>1361</v>
      </c>
      <c r="D830" t="s">
        <v>1362</v>
      </c>
    </row>
    <row r="831" spans="1:4" x14ac:dyDescent="0.2">
      <c r="A831">
        <v>200141</v>
      </c>
      <c r="B831" t="s">
        <v>106</v>
      </c>
      <c r="C831" t="s">
        <v>1363</v>
      </c>
      <c r="D831" t="s">
        <v>1364</v>
      </c>
    </row>
    <row r="832" spans="1:4" x14ac:dyDescent="0.2">
      <c r="A832">
        <v>200199</v>
      </c>
      <c r="B832" t="s">
        <v>106</v>
      </c>
      <c r="C832" t="s">
        <v>1365</v>
      </c>
      <c r="D832" t="s">
        <v>1366</v>
      </c>
    </row>
    <row r="833" spans="1:4" x14ac:dyDescent="0.2">
      <c r="A833">
        <v>200201</v>
      </c>
      <c r="B833" t="s">
        <v>106</v>
      </c>
      <c r="C833" t="s">
        <v>1367</v>
      </c>
      <c r="D833" t="s">
        <v>1368</v>
      </c>
    </row>
    <row r="834" spans="1:4" x14ac:dyDescent="0.2">
      <c r="A834">
        <v>200202</v>
      </c>
      <c r="B834" t="s">
        <v>106</v>
      </c>
      <c r="C834" t="s">
        <v>1369</v>
      </c>
      <c r="D834" t="s">
        <v>1370</v>
      </c>
    </row>
    <row r="835" spans="1:4" x14ac:dyDescent="0.2">
      <c r="A835">
        <v>200203</v>
      </c>
      <c r="B835" t="s">
        <v>106</v>
      </c>
      <c r="C835" t="s">
        <v>1371</v>
      </c>
      <c r="D835" t="s">
        <v>1372</v>
      </c>
    </row>
    <row r="836" spans="1:4" x14ac:dyDescent="0.2">
      <c r="A836">
        <v>200301</v>
      </c>
      <c r="B836" t="s">
        <v>106</v>
      </c>
      <c r="C836" t="s">
        <v>1373</v>
      </c>
      <c r="D836" t="s">
        <v>1374</v>
      </c>
    </row>
    <row r="837" spans="1:4" x14ac:dyDescent="0.2">
      <c r="A837">
        <v>200302</v>
      </c>
      <c r="B837" t="s">
        <v>106</v>
      </c>
      <c r="C837" t="s">
        <v>1375</v>
      </c>
      <c r="D837" t="s">
        <v>1376</v>
      </c>
    </row>
    <row r="838" spans="1:4" x14ac:dyDescent="0.2">
      <c r="A838">
        <v>200303</v>
      </c>
      <c r="B838" t="s">
        <v>106</v>
      </c>
      <c r="C838" t="s">
        <v>1377</v>
      </c>
      <c r="D838" t="s">
        <v>1378</v>
      </c>
    </row>
    <row r="839" spans="1:4" x14ac:dyDescent="0.2">
      <c r="A839">
        <v>200304</v>
      </c>
      <c r="B839" t="s">
        <v>106</v>
      </c>
      <c r="C839" t="s">
        <v>1379</v>
      </c>
      <c r="D839" t="s">
        <v>1380</v>
      </c>
    </row>
    <row r="840" spans="1:4" x14ac:dyDescent="0.2">
      <c r="A840">
        <v>200306</v>
      </c>
      <c r="B840" t="s">
        <v>106</v>
      </c>
      <c r="C840" t="s">
        <v>1381</v>
      </c>
      <c r="D840" t="s">
        <v>1382</v>
      </c>
    </row>
    <row r="841" spans="1:4" x14ac:dyDescent="0.2">
      <c r="A841">
        <v>200307</v>
      </c>
      <c r="B841" t="s">
        <v>106</v>
      </c>
      <c r="C841" t="s">
        <v>1383</v>
      </c>
      <c r="D841" t="s">
        <v>1384</v>
      </c>
    </row>
    <row r="842" spans="1:4" x14ac:dyDescent="0.2">
      <c r="A842">
        <v>200399</v>
      </c>
      <c r="B842" t="s">
        <v>106</v>
      </c>
      <c r="C842" t="s">
        <v>1385</v>
      </c>
      <c r="D842" t="s">
        <v>1386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uefer xmlns="f7090778-8b9d-4f02-ba80-03f95ebeef6b">
      <UserInfo>
        <DisplayName>i:0#.f|membership|mathias.peres@gsb-mbh.de,#i:0#.f|membership|mathias.peres@gsb-mbh.de,#Mathias.Peres@gsb-mbh.de,#,#Peres Mathias,#,#Vertrieb, Ausland,#Vertrieb, Ausland</DisplayName>
        <AccountId>55</AccountId>
        <AccountType/>
      </UserInfo>
    </pruefer>
    <Revisionsdatum xmlns="f7090778-8b9d-4f02-ba80-03f95ebeef6b">2023-03-09T23:00:00+00:00</Revisionsdatum>
    <Dokumentenunterart xmlns="f7090778-8b9d-4f02-ba80-03f95ebeef6b" xsi:nil="true"/>
    <letztmalig_x0020_gepr_x00fc_ft xmlns="f7090778-8b9d-4f02-ba80-03f95ebeef6b">2023-03-09T23:00:00+00:00</letztmalig_x0020_gepr_x00fc_ft>
    <Betrieb xmlns="f7090778-8b9d-4f02-ba80-03f95ebeef6b">
      <Value>GSB Gesamt</Value>
    </Betrieb>
    <pruefzyklus xmlns="f7090778-8b9d-4f02-ba80-03f95ebeef6b">365</pruefzyklus>
    <Relevanz xmlns="f7090778-8b9d-4f02-ba80-03f95ebeef6b" xsi:nil="true"/>
    <Revision xmlns="f7090778-8b9d-4f02-ba80-03f95ebeef6b">18</Revision>
    <Dokumentenart xmlns="f7090778-8b9d-4f02-ba80-03f95ebeef6b">Formular</Dokumentenart>
    <Ablageort_x0020_im_x0020_QM_x002d_Ordner xmlns="f7090778-8b9d-4f02-ba80-03f95ebeef6b">3.</Ablageort_x0020_im_x0020_QM_x002d_Ordner>
    <Aufgabenrelevanz xmlns="f7090778-8b9d-4f02-ba80-03f95ebeef6b" xsi:nil="true"/>
    <Abteilung xmlns="f7090778-8b9d-4f02-ba80-03f95ebeef6b">
      <Value>KV Vertrieb</Value>
    </Abteilung>
    <Bemerkung xmlns="f7090778-8b9d-4f02-ba80-03f95ebeef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A3139192B98498687C8235688D396" ma:contentTypeVersion="32" ma:contentTypeDescription="Ein neues Dokument erstellen." ma:contentTypeScope="" ma:versionID="57c1088a24ce51b3bfb7dbe389b4e075">
  <xsd:schema xmlns:xsd="http://www.w3.org/2001/XMLSchema" xmlns:xs="http://www.w3.org/2001/XMLSchema" xmlns:p="http://schemas.microsoft.com/office/2006/metadata/properties" xmlns:ns2="f7090778-8b9d-4f02-ba80-03f95ebeef6b" xmlns:ns3="30873ec4-15fa-447e-aa4d-7f5a536cc9ec" targetNamespace="http://schemas.microsoft.com/office/2006/metadata/properties" ma:root="true" ma:fieldsID="e02b2dbccf8cb999713d33b097661f68" ns2:_="" ns3:_="">
    <xsd:import namespace="f7090778-8b9d-4f02-ba80-03f95ebeef6b"/>
    <xsd:import namespace="30873ec4-15fa-447e-aa4d-7f5a536cc9ec"/>
    <xsd:element name="properties">
      <xsd:complexType>
        <xsd:sequence>
          <xsd:element name="documentManagement">
            <xsd:complexType>
              <xsd:all>
                <xsd:element ref="ns2:Betrieb" minOccurs="0"/>
                <xsd:element ref="ns2:Abteilung" minOccurs="0"/>
                <xsd:element ref="ns2:Dokumentenart" minOccurs="0"/>
                <xsd:element ref="ns2:Dokumentenunterart" minOccurs="0"/>
                <xsd:element ref="ns2:Revisionsdatum" minOccurs="0"/>
                <xsd:element ref="ns2:Revision" minOccurs="0"/>
                <xsd:element ref="ns2:Bemerkung" minOccurs="0"/>
                <xsd:element ref="ns2:Ablageort_x0020_im_x0020_QM_x002d_Ordner" minOccurs="0"/>
                <xsd:element ref="ns2:Relevanz" minOccurs="0"/>
                <xsd:element ref="ns2:Aufgabenrelevanz" minOccurs="0"/>
                <xsd:element ref="ns2:letztmalig_x0020_gepr_x00fc_f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uefer" minOccurs="0"/>
                <xsd:element ref="ns2:pruefzykl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90778-8b9d-4f02-ba80-03f95ebeef6b" elementFormDefault="qualified">
    <xsd:import namespace="http://schemas.microsoft.com/office/2006/documentManagement/types"/>
    <xsd:import namespace="http://schemas.microsoft.com/office/infopath/2007/PartnerControls"/>
    <xsd:element name="Betrieb" ma:index="8" nillable="true" ma:displayName="Betrieb" ma:internalName="Betrieb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SB Gesamt"/>
                    <xsd:enumeration value="Objekt Darmstadt"/>
                    <xsd:enumeration value="SEB Ebenhausen"/>
                    <xsd:enumeration value="SEB München"/>
                    <xsd:enumeration value="SaS Aschaffenburg"/>
                    <xsd:enumeration value="SaS Schweinfurt"/>
                    <xsd:enumeration value="SaS Mitterteich"/>
                    <xsd:enumeration value="SaS Augsburg"/>
                    <xsd:enumeration value="SaS Passau"/>
                    <xsd:enumeration value="SAD Raindorf"/>
                    <xsd:enumeration value="SAD Gallenbach"/>
                    <xsd:enumeration value="SAD Schwabach"/>
                    <xsd:enumeration value="Zwischenlager Mosbach"/>
                  </xsd:restriction>
                </xsd:simpleType>
              </xsd:element>
            </xsd:sequence>
          </xsd:extension>
        </xsd:complexContent>
      </xsd:complexType>
    </xsd:element>
    <xsd:element name="Abteilung" ma:index="9" nillable="true" ma:displayName="Abteilung" ma:internalName="Abteilung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AV Verbrennungsanlage"/>
                    <xsd:enumeration value="TD Instandhaltung"/>
                    <xsd:enumeration value="Labor"/>
                    <xsd:enumeration value="Logistik"/>
                    <xsd:enumeration value="AGWW"/>
                    <xsd:enumeration value="CPB"/>
                    <xsd:enumeration value="Biologie"/>
                    <xsd:enumeration value="KV Vertrieb"/>
                    <xsd:enumeration value="KB Kaufmännische Betriebswirtschaft"/>
                    <xsd:enumeration value="KP Personal"/>
                    <xsd:enumeration value="KR Rechnungswesen"/>
                    <xsd:enumeration value="KBE Einkauf"/>
                    <xsd:enumeration value="KBM Magazin"/>
                    <xsd:enumeration value="TU"/>
                    <xsd:enumeration value="Recht/Liegenschaften"/>
                    <xsd:enumeration value="WF"/>
                    <xsd:enumeration value="GF"/>
                  </xsd:restriction>
                </xsd:simpleType>
              </xsd:element>
            </xsd:sequence>
          </xsd:extension>
        </xsd:complexContent>
      </xsd:complexType>
    </xsd:element>
    <xsd:element name="Dokumentenart" ma:index="10" nillable="true" ma:displayName="Dokumentenart" ma:format="Dropdown" ma:indexed="true" ma:internalName="Dokumentenart" ma:readOnly="false">
      <xsd:simpleType>
        <xsd:restriction base="dms:Choice">
          <xsd:enumeration value="Arbeitsanweisung"/>
          <xsd:enumeration value="Verfahrensanweisung"/>
          <xsd:enumeration value="Handlungsanweisung"/>
          <xsd:enumeration value="Formular"/>
          <xsd:enumeration value="Dokument"/>
          <xsd:enumeration value="Betriebsanweisung"/>
        </xsd:restriction>
      </xsd:simpleType>
    </xsd:element>
    <xsd:element name="Dokumentenunterart" ma:index="11" nillable="true" ma:displayName="Dokumentenunterart" ma:format="RadioButtons" ma:indexed="true" ma:internalName="Dokumentenunterart" ma:readOnly="false">
      <xsd:simpleType>
        <xsd:restriction base="dms:Choice">
          <xsd:enumeration value="Organisation"/>
          <xsd:enumeration value="Management"/>
          <xsd:enumeration value="Betriebshandbuch"/>
          <xsd:enumeration value="Betriebsordnung"/>
          <xsd:enumeration value="Kundeninformation"/>
          <xsd:enumeration value="Notfallplan"/>
          <xsd:enumeration value="Datenschutz"/>
          <xsd:enumeration value="Organisationsmitteilung"/>
          <xsd:enumeration value="BA-AwSV"/>
          <xsd:enumeration value="BA-Tätigkeiten"/>
          <xsd:enumeration value="BA-Stoffe"/>
          <xsd:enumeration value="BA-Anlage/Maschine"/>
          <xsd:enumeration value="BA-PSA"/>
          <xsd:enumeration value="BA-Elektrotechnik"/>
          <xsd:enumeration value="Analysenvorschriften"/>
          <xsd:enumeration value="Sicherheitsdatenblatt"/>
          <xsd:enumeration value="Explosionsschutz"/>
          <xsd:enumeration value="Gefährdungsbeurteilung"/>
          <xsd:enumeration value="Brandschutznachweis"/>
          <xsd:enumeration value="Brandschutzordnung"/>
          <xsd:enumeration value="Elektro-Kurzunterweisung"/>
          <xsd:enumeration value="Konzept"/>
          <xsd:enumeration value="Gefahrenquellenanalyse"/>
        </xsd:restriction>
      </xsd:simpleType>
    </xsd:element>
    <xsd:element name="Revisionsdatum" ma:index="12" nillable="true" ma:displayName="Revisionsdatum" ma:format="DateOnly" ma:internalName="Revisionsdatum" ma:readOnly="false">
      <xsd:simpleType>
        <xsd:restriction base="dms:DateTime"/>
      </xsd:simpleType>
    </xsd:element>
    <xsd:element name="Revision" ma:index="13" nillable="true" ma:displayName="Revision" ma:decimals="0" ma:internalName="Revision" ma:readOnly="false" ma:percentage="FALSE">
      <xsd:simpleType>
        <xsd:restriction base="dms:Number"/>
      </xsd:simpleType>
    </xsd:element>
    <xsd:element name="Bemerkung" ma:index="14" nillable="true" ma:displayName="Bemerkung" ma:internalName="Bemerkung" ma:readOnly="false">
      <xsd:simpleType>
        <xsd:restriction base="dms:Text">
          <xsd:maxLength value="255"/>
        </xsd:restriction>
      </xsd:simpleType>
    </xsd:element>
    <xsd:element name="Ablageort_x0020_im_x0020_QM_x002d_Ordner" ma:index="15" nillable="true" ma:displayName="Ablageort im QM-Ordner" ma:description="Hard Copy-Ablage" ma:internalName="Ablageort_x0020_im_x0020_QM_x002d_Ordner" ma:readOnly="false">
      <xsd:simpleType>
        <xsd:restriction base="dms:Text">
          <xsd:maxLength value="255"/>
        </xsd:restriction>
      </xsd:simpleType>
    </xsd:element>
    <xsd:element name="Relevanz" ma:index="16" nillable="true" ma:displayName="Relevanz" ma:description="Für Fremdfirmen, Störfall oder verantwortliche Elektrofachkraft" ma:internalName="Relevanz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eine Relevanz"/>
                    <xsd:enumeration value="Relevanz für FMS"/>
                    <xsd:enumeration value="Relevanz für SMS"/>
                    <xsd:enumeration value="Relevanz für vEFK"/>
                  </xsd:restriction>
                </xsd:simpleType>
              </xsd:element>
            </xsd:sequence>
          </xsd:extension>
        </xsd:complexContent>
      </xsd:complexType>
    </xsd:element>
    <xsd:element name="Aufgabenrelevanz" ma:index="17" nillable="true" ma:displayName="Auflagenrelevanz" ma:format="RadioButtons" ma:internalName="Aufgabenrelevanz" ma:readOnly="false">
      <xsd:simpleType>
        <xsd:restriction base="dms:Choice">
          <xsd:enumeration value="Ja"/>
          <xsd:enumeration value="Nein"/>
          <xsd:enumeration value="k. A."/>
        </xsd:restriction>
      </xsd:simpleType>
    </xsd:element>
    <xsd:element name="letztmalig_x0020_gepr_x00fc_ft" ma:index="18" nillable="true" ma:displayName="letztmalig geprüft" ma:format="DateOnly" ma:internalName="letztmalig_x0020_gepr_x00fc_ft" ma:readOnly="false">
      <xsd:simpleType>
        <xsd:restriction base="dms:DateTime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uefer" ma:index="23" nillable="true" ma:displayName="Prüfer" ma:format="Dropdown" ma:list="UserInfo" ma:SharePointGroup="0" ma:internalName="pruef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uefzyklus" ma:index="24" nillable="true" ma:displayName="Prüfzyklus" ma:decimals="0" ma:format="Dropdown" ma:internalName="pruefzyklus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73ec4-15fa-447e-aa4d-7f5a536cc9ec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D38B9-A643-4A05-A67F-4F4496633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E518C-5A11-4330-A4A3-F5C84B505652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30873ec4-15fa-447e-aa4d-7f5a536cc9ec"/>
    <ds:schemaRef ds:uri="http://schemas.microsoft.com/office/infopath/2007/PartnerControls"/>
    <ds:schemaRef ds:uri="f7090778-8b9d-4f02-ba80-03f95ebeef6b"/>
  </ds:schemaRefs>
</ds:datastoreItem>
</file>

<file path=customXml/itemProps3.xml><?xml version="1.0" encoding="utf-8"?>
<ds:datastoreItem xmlns:ds="http://schemas.openxmlformats.org/officeDocument/2006/customXml" ds:itemID="{94292A87-1EE9-4E50-97E5-3F7D76B26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90778-8b9d-4f02-ba80-03f95ebeef6b"/>
    <ds:schemaRef ds:uri="30873ec4-15fa-447e-aa4d-7f5a536cc9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Abfallprofil</vt:lpstr>
      <vt:lpstr>AVV_DE-EN</vt:lpstr>
      <vt:lpstr>Abfallprofil!Druckbereich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F0358_Abfallprofil</dc:title>
  <dc:subject/>
  <dc:creator>Grauvogel Johannes</dc:creator>
  <cp:keywords/>
  <dc:description/>
  <cp:lastModifiedBy>Peres Mathias</cp:lastModifiedBy>
  <cp:revision/>
  <cp:lastPrinted>2023-03-10T12:46:38Z</cp:lastPrinted>
  <dcterms:created xsi:type="dcterms:W3CDTF">2019-03-07T15:06:25Z</dcterms:created>
  <dcterms:modified xsi:type="dcterms:W3CDTF">2023-03-22T10:15:05Z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0x0101004DDA3139192B98498687C8235688D396</vt:lpwstr>
  </property>
  <property fmtid="{D5CDD505-2E9C-101B-9397-08002B2CF9AE}" pid="3" name="MediaServiceImageTags">
    <vt:lpwstr/>
  </property>
</Properties>
</file>